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650" activeTab="2"/>
  </bookViews>
  <sheets>
    <sheet name="2015-16" sheetId="2" r:id="rId1"/>
    <sheet name="2016-17" sheetId="1" r:id="rId2"/>
    <sheet name="2017-18" sheetId="4" r:id="rId3"/>
  </sheets>
  <calcPr calcId="125725"/>
</workbook>
</file>

<file path=xl/calcChain.xml><?xml version="1.0" encoding="utf-8"?>
<calcChain xmlns="http://schemas.openxmlformats.org/spreadsheetml/2006/main">
  <c r="I9" i="4"/>
  <c r="I15" i="1" l="1"/>
</calcChain>
</file>

<file path=xl/sharedStrings.xml><?xml version="1.0" encoding="utf-8"?>
<sst xmlns="http://schemas.openxmlformats.org/spreadsheetml/2006/main" count="108" uniqueCount="50">
  <si>
    <t>Parameter</t>
  </si>
  <si>
    <t>Sponsored Research Projects</t>
  </si>
  <si>
    <t>2D.FPPP</t>
  </si>
  <si>
    <t>S.No.</t>
  </si>
  <si>
    <t>Financial Year</t>
  </si>
  <si>
    <t>Name of Faculty (Principal Investigator)</t>
  </si>
  <si>
    <t>Name of the Funding agency</t>
  </si>
  <si>
    <t>Title of the Project</t>
  </si>
  <si>
    <t>Sanctioned date</t>
  </si>
  <si>
    <t>Amount Received(In Rupees)</t>
  </si>
  <si>
    <t>Amount received (in words)</t>
  </si>
  <si>
    <t>2015-16</t>
  </si>
  <si>
    <t>Institute Name</t>
  </si>
  <si>
    <t>Discipline</t>
  </si>
  <si>
    <t>ENGINEERING</t>
  </si>
  <si>
    <t>2016-17</t>
  </si>
  <si>
    <t>Dr. S.B.Sonawane</t>
  </si>
  <si>
    <t>Science &amp; Engineeing Research Board, Department of Science &amp; Technology, Govt. of India</t>
  </si>
  <si>
    <t>Heat Transfer Enhancement using Brine based nanofluids</t>
  </si>
  <si>
    <t>YSS/2014/0759</t>
  </si>
  <si>
    <t xml:space="preserve">Dr. V.C. Shewale
</t>
  </si>
  <si>
    <t>Performance study of spherical cavity receiver of solar concentrator</t>
  </si>
  <si>
    <t>BCUD, Savitribai Phule Pune University, Pune</t>
  </si>
  <si>
    <t>Mrs. S.H.Jadhav</t>
  </si>
  <si>
    <t>Design and Testing of the Quadruple Tank Process for   Multi variable using DCS System</t>
  </si>
  <si>
    <t>Seventy Thousand Rupees</t>
  </si>
  <si>
    <t>Extraction Chromatographic Separation of Gold and Platinum with High Molecular Weight Liquid Anion Exchanger.</t>
  </si>
  <si>
    <t>Dr. S.J.Kokate</t>
  </si>
  <si>
    <t xml:space="preserve">Ninety Five Thousand Rupees </t>
  </si>
  <si>
    <t xml:space="preserve">Dr. S.R.Pachorkar (PI)
Mr. L.C.Sontakke (Co-PI)
</t>
  </si>
  <si>
    <t xml:space="preserve">A study on Impact of Brand Building of Villages with special reference to Vadner bhairao , Nashik </t>
  </si>
  <si>
    <t>Fifty Thousand Rupees</t>
  </si>
  <si>
    <t>An Empirical Study on Financial Literacy and Financial Education Awareness Among Farmers in Remote Area Around Nashik Region</t>
  </si>
  <si>
    <t xml:space="preserve">Mrs. Rupali N. Mahale (PI)
Mr. S.V. Bachhav (Co-PI)
</t>
  </si>
  <si>
    <t>One Lakh Rupees</t>
  </si>
  <si>
    <t>Investigation of mechanical and wear properties of yttrium oxide (Y2O3) and Titanium carbide (Tic) particle reinforced aluminium matrix composites</t>
  </si>
  <si>
    <t>OSD/BCUD/392/120</t>
  </si>
  <si>
    <t>Mr. S.Y.Pawar</t>
  </si>
  <si>
    <t>Nashik District Maratha Vidya Prasarak Samaj's Kamaveer Adv. Baburao Ganapatrao Thakare College of Engineering</t>
  </si>
  <si>
    <t>Total</t>
  </si>
  <si>
    <t>Six Lakhs Thirty Four Thousand Two Hundred &amp; Eighty Rupees</t>
  </si>
  <si>
    <t xml:space="preserve">One Lakh Five Thousand Rupees </t>
  </si>
  <si>
    <t>Sanction order no.</t>
  </si>
  <si>
    <t>Sixty Nine Thousand Eight Hundred Rupees</t>
  </si>
  <si>
    <t>OSD/BCUD/113/103</t>
  </si>
  <si>
    <t>One lakh Rupees</t>
  </si>
  <si>
    <t>Eleven Lakhs Twenty Four Thousand Eighty Rupees</t>
  </si>
  <si>
    <t>Institute Id</t>
  </si>
  <si>
    <t>IR-E-C-41622</t>
  </si>
  <si>
    <t>2017-18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</si>
</sst>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0" fillId="0" borderId="0" xfId="0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7" xfId="0" applyFont="1" applyBorder="1"/>
    <xf numFmtId="0" fontId="4" fillId="0" borderId="10" xfId="0" applyFont="1" applyBorder="1"/>
    <xf numFmtId="0" fontId="1" fillId="0" borderId="11" xfId="0" applyFont="1" applyBorder="1"/>
    <xf numFmtId="0" fontId="3" fillId="0" borderId="12" xfId="0" applyFont="1" applyBorder="1" applyAlignment="1">
      <alignment vertical="center" wrapText="1"/>
    </xf>
    <xf numFmtId="0" fontId="0" fillId="0" borderId="13" xfId="0" applyBorder="1"/>
    <xf numFmtId="0" fontId="7" fillId="0" borderId="11" xfId="0" applyFont="1" applyBorder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9" fillId="0" borderId="13" xfId="0" applyFont="1" applyBorder="1"/>
    <xf numFmtId="0" fontId="8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0" xfId="0" applyFont="1" applyBorder="1"/>
    <xf numFmtId="0" fontId="4" fillId="0" borderId="21" xfId="0" applyFont="1" applyBorder="1" applyAlignment="1">
      <alignment vertical="center" wrapText="1"/>
    </xf>
    <xf numFmtId="0" fontId="1" fillId="2" borderId="17" xfId="0" applyFont="1" applyFill="1" applyBorder="1" applyAlignment="1">
      <alignment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11" fillId="2" borderId="16" xfId="0" applyNumberFormat="1" applyFont="1" applyFill="1" applyBorder="1" applyAlignment="1">
      <alignment vertical="center" wrapText="1"/>
    </xf>
    <xf numFmtId="14" fontId="4" fillId="0" borderId="2" xfId="0" applyNumberFormat="1" applyFont="1" applyBorder="1" applyAlignment="1">
      <alignment vertical="center" wrapText="1"/>
    </xf>
    <xf numFmtId="3" fontId="10" fillId="2" borderId="16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2" borderId="12" xfId="0" applyFont="1" applyFill="1" applyBorder="1" applyAlignment="1">
      <alignment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1" fillId="2" borderId="18" xfId="0" applyFont="1" applyFill="1" applyBorder="1" applyAlignment="1">
      <alignment horizontal="right" vertical="center"/>
    </xf>
    <xf numFmtId="0" fontId="11" fillId="2" borderId="14" xfId="0" applyFont="1" applyFill="1" applyBorder="1" applyAlignment="1">
      <alignment horizontal="right" vertical="center"/>
    </xf>
    <xf numFmtId="0" fontId="11" fillId="2" borderId="15" xfId="0" applyFont="1" applyFill="1" applyBorder="1" applyAlignment="1">
      <alignment horizontal="right" vertical="center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2" borderId="18" xfId="0" applyFont="1" applyFill="1" applyBorder="1" applyAlignment="1">
      <alignment horizontal="right" vertical="center"/>
    </xf>
    <xf numFmtId="0" fontId="10" fillId="2" borderId="14" xfId="0" applyFont="1" applyFill="1" applyBorder="1" applyAlignment="1">
      <alignment horizontal="right" vertical="center"/>
    </xf>
    <xf numFmtId="0" fontId="10" fillId="2" borderId="15" xfId="0" applyFont="1" applyFill="1" applyBorder="1" applyAlignment="1">
      <alignment horizontal="right" vertical="center"/>
    </xf>
    <xf numFmtId="3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9"/>
  <sheetViews>
    <sheetView workbookViewId="0">
      <selection activeCell="F11" sqref="F11"/>
    </sheetView>
  </sheetViews>
  <sheetFormatPr defaultRowHeight="15"/>
  <cols>
    <col min="1" max="1" width="11" style="1" customWidth="1"/>
    <col min="2" max="2" width="8.42578125" style="1" customWidth="1"/>
    <col min="3" max="3" width="11.28515625" style="1" customWidth="1"/>
    <col min="4" max="4" width="14.42578125" style="1" customWidth="1"/>
    <col min="5" max="5" width="23.28515625" style="1" customWidth="1"/>
    <col min="6" max="6" width="24.5703125" style="1" customWidth="1"/>
    <col min="7" max="7" width="12.7109375" style="1" customWidth="1"/>
    <col min="8" max="8" width="10.85546875" style="1" customWidth="1"/>
    <col min="9" max="9" width="11.85546875" style="1" customWidth="1"/>
    <col min="10" max="10" width="21.85546875" style="1" customWidth="1"/>
    <col min="11" max="11" width="13.85546875" style="1" customWidth="1"/>
    <col min="12" max="16384" width="9.140625" style="1"/>
  </cols>
  <sheetData>
    <row r="2" spans="1:11" ht="45.75" customHeight="1">
      <c r="A2" s="52" t="s">
        <v>12</v>
      </c>
      <c r="B2" s="52"/>
      <c r="C2" s="62" t="s">
        <v>38</v>
      </c>
      <c r="D2" s="63"/>
      <c r="E2" s="63"/>
      <c r="F2" s="63"/>
      <c r="G2" s="63"/>
      <c r="H2" s="63"/>
      <c r="I2" s="63"/>
      <c r="J2" s="64"/>
    </row>
    <row r="3" spans="1:11" ht="18.75">
      <c r="A3" s="52" t="s">
        <v>47</v>
      </c>
      <c r="B3" s="52"/>
      <c r="C3" s="56" t="s">
        <v>48</v>
      </c>
      <c r="D3" s="57"/>
      <c r="E3" s="57"/>
      <c r="F3" s="57"/>
      <c r="G3" s="57"/>
      <c r="H3" s="57"/>
      <c r="I3" s="57"/>
      <c r="J3" s="58"/>
    </row>
    <row r="4" spans="1:11" ht="18.75">
      <c r="A4" s="52" t="s">
        <v>13</v>
      </c>
      <c r="B4" s="52"/>
      <c r="C4" s="56" t="s">
        <v>14</v>
      </c>
      <c r="D4" s="57"/>
      <c r="E4" s="57"/>
      <c r="F4" s="57"/>
      <c r="G4" s="57"/>
      <c r="H4" s="57"/>
      <c r="I4" s="57"/>
      <c r="J4" s="58"/>
    </row>
    <row r="5" spans="1:11" ht="15.75" thickBot="1"/>
    <row r="6" spans="1:11" ht="15.75">
      <c r="A6" s="13" t="s">
        <v>0</v>
      </c>
      <c r="B6" s="51" t="s">
        <v>1</v>
      </c>
      <c r="C6" s="51"/>
      <c r="D6" s="51"/>
      <c r="E6" s="51"/>
      <c r="F6" s="51"/>
      <c r="G6" s="51"/>
      <c r="H6" s="51"/>
      <c r="I6" s="51"/>
      <c r="J6" s="38"/>
    </row>
    <row r="7" spans="1:11" ht="38.25">
      <c r="A7" s="15" t="s">
        <v>2</v>
      </c>
      <c r="B7" s="5" t="s">
        <v>3</v>
      </c>
      <c r="C7" s="5" t="s">
        <v>4</v>
      </c>
      <c r="D7" s="6" t="s">
        <v>5</v>
      </c>
      <c r="E7" s="6" t="s">
        <v>6</v>
      </c>
      <c r="F7" s="6" t="s">
        <v>7</v>
      </c>
      <c r="G7" s="7" t="s">
        <v>42</v>
      </c>
      <c r="H7" s="7" t="s">
        <v>8</v>
      </c>
      <c r="I7" s="7" t="s">
        <v>9</v>
      </c>
      <c r="J7" s="16" t="s">
        <v>10</v>
      </c>
      <c r="K7" s="2"/>
    </row>
    <row r="8" spans="1:11" ht="76.5">
      <c r="A8" s="17"/>
      <c r="B8" s="8">
        <v>1</v>
      </c>
      <c r="C8" s="8" t="s">
        <v>11</v>
      </c>
      <c r="D8" s="36" t="s">
        <v>37</v>
      </c>
      <c r="E8" s="37" t="s">
        <v>22</v>
      </c>
      <c r="F8" s="27" t="s">
        <v>35</v>
      </c>
      <c r="G8" s="37" t="s">
        <v>44</v>
      </c>
      <c r="H8" s="43">
        <v>42090</v>
      </c>
      <c r="I8" s="41">
        <v>100000</v>
      </c>
      <c r="J8" s="39" t="s">
        <v>34</v>
      </c>
    </row>
    <row r="9" spans="1:11" ht="59.25" customHeight="1" thickBot="1">
      <c r="A9" s="59" t="s">
        <v>39</v>
      </c>
      <c r="B9" s="60"/>
      <c r="C9" s="60"/>
      <c r="D9" s="60"/>
      <c r="E9" s="60"/>
      <c r="F9" s="60"/>
      <c r="G9" s="60"/>
      <c r="H9" s="61"/>
      <c r="I9" s="42">
        <v>100000</v>
      </c>
      <c r="J9" s="40" t="s">
        <v>45</v>
      </c>
    </row>
  </sheetData>
  <mergeCells count="8">
    <mergeCell ref="A9:H9"/>
    <mergeCell ref="B6:I6"/>
    <mergeCell ref="C2:J2"/>
    <mergeCell ref="C3:J3"/>
    <mergeCell ref="C4:J4"/>
    <mergeCell ref="A2:B2"/>
    <mergeCell ref="A3:B3"/>
    <mergeCell ref="A4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topLeftCell="A4" workbookViewId="0">
      <selection activeCell="I8" sqref="I8:J8"/>
    </sheetView>
  </sheetViews>
  <sheetFormatPr defaultRowHeight="15"/>
  <cols>
    <col min="1" max="1" width="11.42578125" customWidth="1"/>
    <col min="2" max="2" width="8.42578125" style="4" customWidth="1"/>
    <col min="3" max="3" width="13.7109375" customWidth="1"/>
    <col min="4" max="4" width="14.42578125" customWidth="1"/>
    <col min="5" max="5" width="21.140625" customWidth="1"/>
    <col min="6" max="6" width="20.28515625" customWidth="1"/>
    <col min="7" max="7" width="12.7109375" style="4" customWidth="1"/>
    <col min="8" max="8" width="10.85546875" style="4" customWidth="1"/>
    <col min="9" max="9" width="16.42578125" style="4" customWidth="1"/>
    <col min="10" max="10" width="21.7109375" customWidth="1"/>
    <col min="11" max="11" width="13.85546875" customWidth="1"/>
  </cols>
  <sheetData>
    <row r="1" spans="1:12" s="1" customFormat="1">
      <c r="B1" s="4"/>
      <c r="G1" s="4"/>
      <c r="H1" s="4"/>
      <c r="I1" s="4"/>
    </row>
    <row r="2" spans="1:12" s="1" customFormat="1" ht="41.25" customHeight="1">
      <c r="A2" s="52" t="s">
        <v>12</v>
      </c>
      <c r="B2" s="52"/>
      <c r="C2" s="53" t="s">
        <v>38</v>
      </c>
      <c r="D2" s="54"/>
      <c r="E2" s="54"/>
      <c r="F2" s="54"/>
      <c r="G2" s="54"/>
      <c r="H2" s="54"/>
      <c r="I2" s="54"/>
      <c r="J2" s="55"/>
    </row>
    <row r="3" spans="1:12" s="1" customFormat="1" ht="18.75">
      <c r="A3" s="52" t="s">
        <v>47</v>
      </c>
      <c r="B3" s="52"/>
      <c r="C3" s="56" t="s">
        <v>48</v>
      </c>
      <c r="D3" s="57"/>
      <c r="E3" s="57"/>
      <c r="F3" s="57"/>
      <c r="G3" s="57"/>
      <c r="H3" s="57"/>
      <c r="I3" s="57"/>
      <c r="J3" s="58"/>
    </row>
    <row r="4" spans="1:12" s="1" customFormat="1" ht="18.75">
      <c r="A4" s="52" t="s">
        <v>13</v>
      </c>
      <c r="B4" s="52"/>
      <c r="C4" s="56" t="s">
        <v>14</v>
      </c>
      <c r="D4" s="57"/>
      <c r="E4" s="57"/>
      <c r="F4" s="57"/>
      <c r="G4" s="57"/>
      <c r="H4" s="57"/>
      <c r="I4" s="57"/>
      <c r="J4" s="58"/>
    </row>
    <row r="5" spans="1:12" s="1" customFormat="1" ht="15.75" thickBot="1">
      <c r="B5" s="4"/>
      <c r="G5" s="4"/>
      <c r="H5" s="4"/>
      <c r="I5" s="4"/>
    </row>
    <row r="6" spans="1:12" ht="18.75">
      <c r="A6" s="13" t="s">
        <v>0</v>
      </c>
      <c r="B6" s="65" t="s">
        <v>1</v>
      </c>
      <c r="C6" s="66"/>
      <c r="D6" s="66"/>
      <c r="E6" s="66"/>
      <c r="F6" s="66"/>
      <c r="G6" s="66"/>
      <c r="H6" s="66"/>
      <c r="I6" s="66"/>
      <c r="J6" s="14"/>
    </row>
    <row r="7" spans="1:12" ht="38.25">
      <c r="A7" s="18" t="s">
        <v>2</v>
      </c>
      <c r="B7" s="35" t="s">
        <v>3</v>
      </c>
      <c r="C7" s="19" t="s">
        <v>4</v>
      </c>
      <c r="D7" s="20" t="s">
        <v>5</v>
      </c>
      <c r="E7" s="20" t="s">
        <v>6</v>
      </c>
      <c r="F7" s="20" t="s">
        <v>7</v>
      </c>
      <c r="G7" s="28" t="s">
        <v>42</v>
      </c>
      <c r="H7" s="28" t="s">
        <v>8</v>
      </c>
      <c r="I7" s="28" t="s">
        <v>9</v>
      </c>
      <c r="J7" s="21" t="s">
        <v>10</v>
      </c>
      <c r="K7" s="2"/>
    </row>
    <row r="8" spans="1:12" ht="63.75">
      <c r="A8" s="22"/>
      <c r="B8" s="23">
        <v>1</v>
      </c>
      <c r="C8" s="67" t="s">
        <v>15</v>
      </c>
      <c r="D8" s="9" t="s">
        <v>16</v>
      </c>
      <c r="E8" s="12" t="s">
        <v>17</v>
      </c>
      <c r="F8" s="12" t="s">
        <v>18</v>
      </c>
      <c r="G8" s="32" t="s">
        <v>19</v>
      </c>
      <c r="H8" s="29">
        <v>42570</v>
      </c>
      <c r="I8" s="10">
        <v>634280</v>
      </c>
      <c r="J8" s="24" t="s">
        <v>40</v>
      </c>
    </row>
    <row r="9" spans="1:12" ht="72.75" customHeight="1">
      <c r="A9" s="22"/>
      <c r="B9" s="25">
        <v>2</v>
      </c>
      <c r="C9" s="67"/>
      <c r="D9" s="12" t="s">
        <v>20</v>
      </c>
      <c r="E9" s="12" t="s">
        <v>22</v>
      </c>
      <c r="F9" s="12" t="s">
        <v>21</v>
      </c>
      <c r="G9" s="33" t="s">
        <v>36</v>
      </c>
      <c r="H9" s="30">
        <v>42685</v>
      </c>
      <c r="I9" s="10">
        <v>105000</v>
      </c>
      <c r="J9" s="24" t="s">
        <v>41</v>
      </c>
    </row>
    <row r="10" spans="1:12" ht="63.75">
      <c r="A10" s="22"/>
      <c r="B10" s="25">
        <v>3</v>
      </c>
      <c r="C10" s="67"/>
      <c r="D10" s="9" t="s">
        <v>23</v>
      </c>
      <c r="E10" s="12" t="s">
        <v>22</v>
      </c>
      <c r="F10" s="12" t="s">
        <v>24</v>
      </c>
      <c r="G10" s="33" t="s">
        <v>36</v>
      </c>
      <c r="H10" s="30">
        <v>42685</v>
      </c>
      <c r="I10" s="10">
        <v>70000</v>
      </c>
      <c r="J10" s="24" t="s">
        <v>25</v>
      </c>
    </row>
    <row r="11" spans="1:12" s="1" customFormat="1" ht="76.5">
      <c r="A11" s="22"/>
      <c r="B11" s="25">
        <v>4</v>
      </c>
      <c r="C11" s="67"/>
      <c r="D11" s="9" t="s">
        <v>27</v>
      </c>
      <c r="E11" s="12" t="s">
        <v>22</v>
      </c>
      <c r="F11" s="11" t="s">
        <v>26</v>
      </c>
      <c r="G11" s="33" t="s">
        <v>36</v>
      </c>
      <c r="H11" s="30">
        <v>42685</v>
      </c>
      <c r="I11" s="10">
        <v>95000</v>
      </c>
      <c r="J11" s="24" t="s">
        <v>28</v>
      </c>
      <c r="L11" s="3"/>
    </row>
    <row r="12" spans="1:12" s="1" customFormat="1" ht="63.75">
      <c r="A12" s="22"/>
      <c r="B12" s="25">
        <v>5</v>
      </c>
      <c r="C12" s="67"/>
      <c r="D12" s="12" t="s">
        <v>29</v>
      </c>
      <c r="E12" s="12" t="s">
        <v>22</v>
      </c>
      <c r="F12" s="12" t="s">
        <v>30</v>
      </c>
      <c r="G12" s="33" t="s">
        <v>36</v>
      </c>
      <c r="H12" s="30">
        <v>42685</v>
      </c>
      <c r="I12" s="10">
        <v>50000</v>
      </c>
      <c r="J12" s="24" t="s">
        <v>31</v>
      </c>
    </row>
    <row r="13" spans="1:12" s="1" customFormat="1" ht="76.5">
      <c r="A13" s="22"/>
      <c r="B13" s="25">
        <v>6</v>
      </c>
      <c r="C13" s="68"/>
      <c r="D13" s="27" t="s">
        <v>33</v>
      </c>
      <c r="E13" s="27" t="s">
        <v>22</v>
      </c>
      <c r="F13" s="27" t="s">
        <v>32</v>
      </c>
      <c r="G13" s="34" t="s">
        <v>36</v>
      </c>
      <c r="H13" s="31">
        <v>42685</v>
      </c>
      <c r="I13" s="26">
        <v>100000</v>
      </c>
      <c r="J13" s="24" t="s">
        <v>34</v>
      </c>
    </row>
    <row r="14" spans="1:12" ht="102">
      <c r="A14" s="22"/>
      <c r="B14" s="25">
        <v>7</v>
      </c>
      <c r="C14" s="68"/>
      <c r="D14" s="36" t="s">
        <v>37</v>
      </c>
      <c r="E14" s="37" t="s">
        <v>22</v>
      </c>
      <c r="F14" s="27" t="s">
        <v>35</v>
      </c>
      <c r="G14" s="37" t="s">
        <v>44</v>
      </c>
      <c r="H14" s="43">
        <v>42090</v>
      </c>
      <c r="I14" s="41">
        <v>69800</v>
      </c>
      <c r="J14" s="39" t="s">
        <v>43</v>
      </c>
      <c r="K14" s="72"/>
      <c r="L14" s="73"/>
    </row>
    <row r="15" spans="1:12" ht="48.75" customHeight="1" thickBot="1">
      <c r="A15" s="69" t="s">
        <v>39</v>
      </c>
      <c r="B15" s="70"/>
      <c r="C15" s="70"/>
      <c r="D15" s="70"/>
      <c r="E15" s="70"/>
      <c r="F15" s="70"/>
      <c r="G15" s="70"/>
      <c r="H15" s="71"/>
      <c r="I15" s="44">
        <f>SUM(I8:I14)</f>
        <v>1124080</v>
      </c>
      <c r="J15" s="45" t="s">
        <v>46</v>
      </c>
    </row>
  </sheetData>
  <mergeCells count="10">
    <mergeCell ref="A15:H15"/>
    <mergeCell ref="C3:J3"/>
    <mergeCell ref="C4:J4"/>
    <mergeCell ref="K14:L14"/>
    <mergeCell ref="A3:B3"/>
    <mergeCell ref="A2:B2"/>
    <mergeCell ref="A4:B4"/>
    <mergeCell ref="B6:I6"/>
    <mergeCell ref="C8:C14"/>
    <mergeCell ref="C2:J2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K9"/>
  <sheetViews>
    <sheetView tabSelected="1" workbookViewId="0">
      <selection activeCell="F13" sqref="F13"/>
    </sheetView>
  </sheetViews>
  <sheetFormatPr defaultRowHeight="15"/>
  <cols>
    <col min="1" max="1" width="11.42578125" style="1" customWidth="1"/>
    <col min="2" max="2" width="8.42578125" style="48" customWidth="1"/>
    <col min="3" max="3" width="13.7109375" style="1" customWidth="1"/>
    <col min="4" max="4" width="14.42578125" style="1" customWidth="1"/>
    <col min="5" max="5" width="21.140625" style="1" customWidth="1"/>
    <col min="6" max="6" width="20.28515625" style="1" customWidth="1"/>
    <col min="7" max="7" width="12.7109375" style="48" customWidth="1"/>
    <col min="8" max="8" width="10.85546875" style="48" customWidth="1"/>
    <col min="9" max="9" width="16.42578125" style="48" customWidth="1"/>
    <col min="10" max="10" width="21.7109375" style="1" customWidth="1"/>
    <col min="11" max="11" width="13.85546875" style="1" customWidth="1"/>
    <col min="12" max="16384" width="9.140625" style="1"/>
  </cols>
  <sheetData>
    <row r="2" spans="1:11" ht="41.25" customHeight="1">
      <c r="A2" s="52" t="s">
        <v>12</v>
      </c>
      <c r="B2" s="52"/>
      <c r="C2" s="53" t="s">
        <v>38</v>
      </c>
      <c r="D2" s="54"/>
      <c r="E2" s="54"/>
      <c r="F2" s="54"/>
      <c r="G2" s="54"/>
      <c r="H2" s="54"/>
      <c r="I2" s="54"/>
      <c r="J2" s="55"/>
    </row>
    <row r="3" spans="1:11" ht="18.75">
      <c r="A3" s="52" t="s">
        <v>47</v>
      </c>
      <c r="B3" s="52"/>
      <c r="C3" s="56" t="s">
        <v>48</v>
      </c>
      <c r="D3" s="57"/>
      <c r="E3" s="57"/>
      <c r="F3" s="57"/>
      <c r="G3" s="57"/>
      <c r="H3" s="57"/>
      <c r="I3" s="57"/>
      <c r="J3" s="58"/>
    </row>
    <row r="4" spans="1:11" ht="18.75">
      <c r="A4" s="52" t="s">
        <v>13</v>
      </c>
      <c r="B4" s="52"/>
      <c r="C4" s="56" t="s">
        <v>14</v>
      </c>
      <c r="D4" s="57"/>
      <c r="E4" s="57"/>
      <c r="F4" s="57"/>
      <c r="G4" s="57"/>
      <c r="H4" s="57"/>
      <c r="I4" s="57"/>
      <c r="J4" s="58"/>
    </row>
    <row r="5" spans="1:11" ht="15.75" thickBot="1"/>
    <row r="6" spans="1:11" ht="18.75">
      <c r="A6" s="13" t="s">
        <v>0</v>
      </c>
      <c r="B6" s="65" t="s">
        <v>1</v>
      </c>
      <c r="C6" s="66"/>
      <c r="D6" s="66"/>
      <c r="E6" s="66"/>
      <c r="F6" s="66"/>
      <c r="G6" s="66"/>
      <c r="H6" s="66"/>
      <c r="I6" s="66"/>
      <c r="J6" s="14"/>
    </row>
    <row r="7" spans="1:11" ht="38.25">
      <c r="A7" s="18" t="s">
        <v>2</v>
      </c>
      <c r="B7" s="46" t="s">
        <v>3</v>
      </c>
      <c r="C7" s="19" t="s">
        <v>4</v>
      </c>
      <c r="D7" s="20" t="s">
        <v>5</v>
      </c>
      <c r="E7" s="20" t="s">
        <v>6</v>
      </c>
      <c r="F7" s="20" t="s">
        <v>7</v>
      </c>
      <c r="G7" s="28" t="s">
        <v>42</v>
      </c>
      <c r="H7" s="28" t="s">
        <v>8</v>
      </c>
      <c r="I7" s="28" t="s">
        <v>9</v>
      </c>
      <c r="J7" s="21" t="s">
        <v>10</v>
      </c>
      <c r="K7" s="2"/>
    </row>
    <row r="8" spans="1:11" ht="63.75">
      <c r="A8" s="22"/>
      <c r="B8" s="47">
        <v>1</v>
      </c>
      <c r="C8" s="46" t="s">
        <v>49</v>
      </c>
      <c r="D8" s="9" t="s">
        <v>16</v>
      </c>
      <c r="E8" s="12" t="s">
        <v>17</v>
      </c>
      <c r="F8" s="12" t="s">
        <v>18</v>
      </c>
      <c r="G8" s="32" t="s">
        <v>19</v>
      </c>
      <c r="H8" s="29">
        <v>42888</v>
      </c>
      <c r="I8" s="10">
        <v>634280</v>
      </c>
      <c r="J8" s="24" t="s">
        <v>40</v>
      </c>
    </row>
    <row r="9" spans="1:11" ht="48.75" customHeight="1" thickBot="1">
      <c r="A9" s="69" t="s">
        <v>39</v>
      </c>
      <c r="B9" s="70"/>
      <c r="C9" s="70"/>
      <c r="D9" s="70"/>
      <c r="E9" s="70"/>
      <c r="F9" s="70"/>
      <c r="G9" s="70"/>
      <c r="H9" s="71"/>
      <c r="I9" s="50">
        <f>SUM(I8:I8)</f>
        <v>634280</v>
      </c>
      <c r="J9" s="49" t="s">
        <v>40</v>
      </c>
    </row>
  </sheetData>
  <mergeCells count="8">
    <mergeCell ref="B6:I6"/>
    <mergeCell ref="A9:H9"/>
    <mergeCell ref="A2:B2"/>
    <mergeCell ref="C2:J2"/>
    <mergeCell ref="A3:B3"/>
    <mergeCell ref="C3:J3"/>
    <mergeCell ref="A4:B4"/>
    <mergeCell ref="C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2015-16</vt:lpstr>
      <vt:lpstr>2016-17</vt:lpstr>
      <vt:lpstr>2017-18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Sandip</cp:lastModifiedBy>
  <dcterms:created xsi:type="dcterms:W3CDTF">2016-10-14T10:25:43Z</dcterms:created>
  <dcterms:modified xsi:type="dcterms:W3CDTF">2019-02-07T03:25:51Z</dcterms:modified>
</cp:coreProperties>
</file>