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90" windowHeight="7590" activeTab="2"/>
  </bookViews>
  <sheets>
    <sheet name="2015-16" sheetId="6" r:id="rId1"/>
    <sheet name="2016-17" sheetId="5" r:id="rId2"/>
    <sheet name="2017-18" sheetId="8" r:id="rId3"/>
  </sheets>
  <calcPr calcId="125725"/>
</workbook>
</file>

<file path=xl/calcChain.xml><?xml version="1.0" encoding="utf-8"?>
<calcChain xmlns="http://schemas.openxmlformats.org/spreadsheetml/2006/main">
  <c r="G63" i="8"/>
  <c r="G35" i="6" l="1"/>
  <c r="G34" i="5"/>
</calcChain>
</file>

<file path=xl/sharedStrings.xml><?xml version="1.0" encoding="utf-8"?>
<sst xmlns="http://schemas.openxmlformats.org/spreadsheetml/2006/main" count="410" uniqueCount="185">
  <si>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</si>
  <si>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</si>
  <si>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</si>
  <si>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</si>
  <si>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</si>
  <si>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</si>
  <si>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</si>
  <si>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</si>
  <si>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Institute Name</t>
  </si>
  <si>
    <t>Discipline</t>
  </si>
  <si>
    <t>ENGINEERING</t>
  </si>
  <si>
    <t>2016-17</t>
  </si>
  <si>
    <t>Nashik District Maratha Vidya Prasarak Samaj's Kamaveer Adv. Baburao Ganapatrao Thakare College of Engineering</t>
  </si>
  <si>
    <t>Dr. M. P. Kadam &amp; Mr. S. M. Waysal</t>
  </si>
  <si>
    <t xml:space="preserve">Material testing </t>
  </si>
  <si>
    <t>Test on Compression Testing Machine</t>
  </si>
  <si>
    <t>Concrete mix design</t>
  </si>
  <si>
    <t>Dr. M. P. Kadam, Mr. S. M. Waysal &amp; Mr. A. M .Bhoi</t>
  </si>
  <si>
    <t>Harsh Construction Nashik</t>
  </si>
  <si>
    <t>MVP KRT High School, Mohadi, Dindori</t>
  </si>
  <si>
    <t>Geology (Resistivity Survey) SNJB College, Chandwad</t>
  </si>
  <si>
    <t>Structural Deisgn Proof Checking</t>
  </si>
  <si>
    <t>Soil Testing</t>
  </si>
  <si>
    <t xml:space="preserve"> Harsh Construction, Nashik</t>
  </si>
  <si>
    <t>Adke Construction, Nashik</t>
  </si>
  <si>
    <t>NMSPSD (Approach Road Waki Dam), Nashik</t>
  </si>
  <si>
    <t>Structual Audit</t>
  </si>
  <si>
    <t>Dr. K. T. Patil</t>
  </si>
  <si>
    <t>Mr. A. P. Shelorkar</t>
  </si>
  <si>
    <t>Mr. M. P. Chougale</t>
  </si>
  <si>
    <t xml:space="preserve">Dr. M. P. Kadam &amp;            Mr. S. M. Waysal </t>
  </si>
  <si>
    <t xml:space="preserve">Bankar Patil and Engineers, Yeola </t>
  </si>
  <si>
    <t xml:space="preserve">Concrete Mix Design </t>
  </si>
  <si>
    <t xml:space="preserve">Dr. K. T. Patil </t>
  </si>
  <si>
    <t>Mr. A. P. Shelorkar, Mr. A.M. Bhoi &amp; Mr. D.N. Nathe</t>
  </si>
  <si>
    <t>Dr. M. P. Kadam, Mr. M.P. Chougale, Mr. A. P. Shelorkar, Mr. S. M. Waysal, Mr. A. M .Bhoi &amp; Mr. S.J. Kadbhane</t>
  </si>
  <si>
    <t xml:space="preserve">Electrical Resistivity Meter (For Gound Water/ Sub Surface Investigation)  (For Gound Water/ Sub Surface Investigation)  </t>
  </si>
  <si>
    <t>Z illa Parishad, Nashik</t>
  </si>
  <si>
    <t>P. L. Adke Construction, Nashik</t>
  </si>
  <si>
    <t xml:space="preserve">Salunke Construction, Nashik </t>
  </si>
  <si>
    <t>Atharva  Enterprises, Nashik</t>
  </si>
  <si>
    <t>Kranti   Construction, Nashik</t>
  </si>
  <si>
    <t>Harsh construction, Nashik</t>
  </si>
  <si>
    <t>Kranti Construction, Nashik</t>
  </si>
  <si>
    <t>Smit Construction, Nashik</t>
  </si>
  <si>
    <t>Patil Vikram Bhalchandra, Nashik</t>
  </si>
  <si>
    <t>GSB Design (Dev. Associates), Nashik</t>
  </si>
  <si>
    <t>Yash Engineers, Aurangabad</t>
  </si>
  <si>
    <t>Saujanya co-op. housing soc. ,Nashik</t>
  </si>
  <si>
    <t>MVP Pharmacy College, KTHM Campus, Nashik</t>
  </si>
  <si>
    <t>Structural audit</t>
  </si>
  <si>
    <t>Geological Consulting Resistivity Survey (Mr. Prashant Machhi) , Nashik</t>
  </si>
  <si>
    <t>Geological Consulting Ground water Survey (Head Master Smt. A.B. Secondary School), Niphad</t>
  </si>
  <si>
    <t>Bagad Properties.,Nashik</t>
  </si>
  <si>
    <t>Geological Consulting Ground water Survey.(Smt. Usha Ashok Singh Patil), Nashik</t>
  </si>
  <si>
    <t>Geological Consulting (Mr. Narayan Walu Nathe), Niphad</t>
  </si>
  <si>
    <t>Geological Consulting Mr. (Narayan Walu Nathe), Niphad</t>
  </si>
  <si>
    <t>Geological Consulting (Mr. Laxman D. Pawar.), Niphad</t>
  </si>
  <si>
    <t>Geological Consulting (Mr. Vijay Kisan Gaikhe), Nashik</t>
  </si>
  <si>
    <t>Geological Consulting Ground water Survey.(Mr. R. P. Kajale), Niphad</t>
  </si>
  <si>
    <t>Sir Visvesaraya Institute of Technology, Nashik</t>
  </si>
  <si>
    <t>Test on Poloroscope</t>
  </si>
  <si>
    <t>Bramha Valley College of Engineering, Nashik</t>
  </si>
  <si>
    <t>Testing on metallurgical instruments/equipments</t>
  </si>
  <si>
    <t>Sandip Institute of Technology and Research Centre, Nashik</t>
  </si>
  <si>
    <t xml:space="preserve">Test on Tribometer </t>
  </si>
  <si>
    <t>Amrutvahini College of Engineering, Sangamner</t>
  </si>
  <si>
    <t>K.V.Naik Institute of Engineering, Nashik</t>
  </si>
  <si>
    <t>Trial on Boiler</t>
  </si>
  <si>
    <t>Ms. M.S.Mhaske</t>
  </si>
  <si>
    <t>FFT Analyzer</t>
  </si>
  <si>
    <t>Test on dynamics of machinery equipments</t>
  </si>
  <si>
    <t>Sanghavi College of Engineering, Nashik</t>
  </si>
  <si>
    <t>R.H.Sapat College of Engineering, Nashik</t>
  </si>
  <si>
    <t>Computer Hardware  Repairing</t>
  </si>
  <si>
    <t>Total</t>
  </si>
  <si>
    <t>Mr. N.S.Gaikwad</t>
  </si>
  <si>
    <t>Concrete Mixer design</t>
  </si>
  <si>
    <t>Mr. D.V.Kushare</t>
  </si>
  <si>
    <t>Dr. A.A.Kapse</t>
  </si>
  <si>
    <t>Dr. S.P.Mogal</t>
  </si>
  <si>
    <t xml:space="preserve">Consultancy Projects </t>
  </si>
  <si>
    <t>Sixty Nine Lakhs Fifty Three Thousand One Hundred &amp; Thirty Two</t>
  </si>
  <si>
    <t>Dr. V.S.Pawar</t>
  </si>
  <si>
    <t>MVP institutes</t>
  </si>
  <si>
    <t>Two Thousand Rupees</t>
  </si>
  <si>
    <t>Ten Thousand Rupees</t>
  </si>
  <si>
    <t>One thousand and two hundred Rupees</t>
  </si>
  <si>
    <t>Twenty Thousand Rupees</t>
  </si>
  <si>
    <t>Six Thousand Rupees</t>
  </si>
  <si>
    <t>Eight Thousand Rupees</t>
  </si>
  <si>
    <t>Three Thousand Rupees</t>
  </si>
  <si>
    <t>Fifteen Thousand Rupees</t>
  </si>
  <si>
    <t>Fifty Thousand Rupees</t>
  </si>
  <si>
    <t>Two Thousand &amp; Four Hundred Rupees</t>
  </si>
  <si>
    <t>Three Lakhs Eighty Thousand Four Hundred &amp; Sixty Two Rupees</t>
  </si>
  <si>
    <t>One lakh, sixty nine thousand eight hundred and sixty Rupees</t>
  </si>
  <si>
    <t>One thousand and two hundred only Rupees</t>
  </si>
  <si>
    <t>Two thousand, five hundred and fifty Rupees</t>
  </si>
  <si>
    <t>Six thousand and six hundred Rupees</t>
  </si>
  <si>
    <t>Fourteen thousand Rupees</t>
  </si>
  <si>
    <t>Seven thousand and two hundred Rupees</t>
  </si>
  <si>
    <t>Ten thousand and nine hundred Rupees</t>
  </si>
  <si>
    <t>Four thousand and six hundred Rupees</t>
  </si>
  <si>
    <t>Four thousand and nine fifty Rupees</t>
  </si>
  <si>
    <t>Eight thousand Rupees</t>
  </si>
  <si>
    <t>Two thousand Rupees</t>
  </si>
  <si>
    <t>One thousand and five hundred Rupees</t>
  </si>
  <si>
    <t>Five Hundred Only</t>
  </si>
  <si>
    <t>Twenty thousand, six hundred, two Rupees</t>
  </si>
  <si>
    <t>Four thousand Rupees</t>
  </si>
  <si>
    <t>Seven thousand Rupees</t>
  </si>
  <si>
    <t>Three thousand and three hundred Rupees</t>
  </si>
  <si>
    <t>Twenty four thousand and eight  Hundred Rupees</t>
  </si>
  <si>
    <t>Twenty eight thousand Rupees</t>
  </si>
  <si>
    <t>Five thousand Rupees</t>
  </si>
  <si>
    <t>Nine hundred and eighty Rupees</t>
  </si>
  <si>
    <t>Six Hundred Rupees</t>
  </si>
  <si>
    <t>Three hundred Rupees</t>
  </si>
  <si>
    <t>Fifteen thousand Rupees</t>
  </si>
  <si>
    <t>Fourty thousand Rupees</t>
  </si>
  <si>
    <t>Six hundred Rupees</t>
  </si>
  <si>
    <t>Six thousand and fifty Rupees</t>
  </si>
  <si>
    <t>Sixty two lakh ninety thousand and nineteen Rupees</t>
  </si>
  <si>
    <t>Thirteen thousand and five hundred Rupees</t>
  </si>
  <si>
    <t>Thirty two thousand, two hundred and thirty five Rupees</t>
  </si>
  <si>
    <t>Sixteen Thousand Rupees</t>
  </si>
  <si>
    <t>Four Lakh fourty two thousand six hunderd fourty eight Rupees</t>
  </si>
  <si>
    <t>Institute Id</t>
  </si>
  <si>
    <t>IR-E-C-41622</t>
  </si>
  <si>
    <t>2017-18</t>
  </si>
  <si>
    <t>Mr.Hemant N.Ugale &amp;
Mr.Vaibhav G.Nimbalkar</t>
  </si>
  <si>
    <t xml:space="preserve">NDMVP'S Schools and Colleges </t>
  </si>
  <si>
    <t>Computer, Printer and pheripheral Repairing and Maintenance</t>
  </si>
  <si>
    <t>Kranti Construction  ( Material testing charges)</t>
  </si>
  <si>
    <t>BankarPatil and Engineers, Yeola</t>
  </si>
  <si>
    <t>PatilVikramBhalchandra (MIDC)</t>
  </si>
  <si>
    <t>Bhairavnath Engineer and Contractor</t>
  </si>
  <si>
    <t>Civil India</t>
  </si>
  <si>
    <t>Kranti  Construction  ( Material testing charges)</t>
  </si>
  <si>
    <t>Shivsai Construction, Nashik</t>
  </si>
  <si>
    <t>Material testing charges</t>
  </si>
  <si>
    <t xml:space="preserve">B. T. Kadlag and Construction </t>
  </si>
  <si>
    <t>Shivsai Construction Nashik</t>
  </si>
  <si>
    <t>Bankar Patil and Engineers</t>
  </si>
  <si>
    <t>K B Rohmare Housing Pvt Ltd, Nashik</t>
  </si>
  <si>
    <t>Civil India, Nashik</t>
  </si>
  <si>
    <t>Suresh Pandit Khode</t>
  </si>
  <si>
    <t>Nagarpanchyat niphad</t>
  </si>
  <si>
    <t>Er. K. R. Patil, Nashik</t>
  </si>
  <si>
    <t xml:space="preserve">Dr. P S Shimpi Apex Building </t>
  </si>
  <si>
    <t xml:space="preserve">Shewale Mehar Appartment </t>
  </si>
  <si>
    <t>Young Education Society, Nashik</t>
  </si>
  <si>
    <t>Satana Nagar Parishad</t>
  </si>
  <si>
    <t>Electrical resistivity survey (Sapkal College of Engg.)</t>
  </si>
  <si>
    <t>Testing on pin on disc apparatus</t>
  </si>
  <si>
    <t>Tribology</t>
  </si>
  <si>
    <t>Geology</t>
  </si>
  <si>
    <t>B. T. Kadlag and Construction</t>
  </si>
  <si>
    <t>Structural audit and proof checking</t>
  </si>
  <si>
    <t>Nashik District Maratha Vidya Prasarak Samaj's Kamaveer Adv. Baburao Ganapatrao Thakare College of Engineering, Nashik</t>
  </si>
  <si>
    <t>Nagarpanchyat Niphad</t>
  </si>
  <si>
    <t>Dr. M. P. Kadam &amp;                        Mr. S. M. Waysal</t>
  </si>
  <si>
    <t>Dr. K.T.Patil</t>
  </si>
  <si>
    <t>Dr. M. P. Kadam, Mr. S. M. Waysal, Mr. A.M.Bhoi</t>
  </si>
  <si>
    <t>Nine Lakhs Ninety Five Thousand Six Hundred &amp; Fifty Two Rupees</t>
  </si>
  <si>
    <t xml:space="preserve">Rupees Five Lacks Twenty Thousand Two Hundred &amp; Tweelve </t>
  </si>
  <si>
    <t xml:space="preserve">Six Hundred Rupees </t>
  </si>
  <si>
    <t>Six Thousand Fifty Rupees</t>
  </si>
  <si>
    <t>Thirty Threee Thousand Rupees</t>
  </si>
  <si>
    <t>Three Hundred Rupees</t>
  </si>
  <si>
    <t>Twelve Hundred Rupees</t>
  </si>
  <si>
    <t>Ten Thousand Two Hundred Rupees</t>
  </si>
  <si>
    <t>Four Thousand Nine Hundred Rupees</t>
  </si>
  <si>
    <t>One Thousand Eight Hundred Rupees</t>
  </si>
  <si>
    <t>Twenty Six Thpusand Rupees</t>
  </si>
  <si>
    <t>Three Thousand Three Hundred Rupees</t>
  </si>
  <si>
    <t>Eight Thousand Seven Hundred Rupees</t>
  </si>
  <si>
    <t>Seven Thousand Rupees</t>
  </si>
  <si>
    <t>Thirteen Thousand Rupees</t>
  </si>
  <si>
    <t>Five Thousand Rupees</t>
  </si>
  <si>
    <t>Fifteen Thousand Four Hundred Rupees</t>
  </si>
  <si>
    <t>Forty Three Thousand One Hundred &amp; Seventy Rupees</t>
  </si>
  <si>
    <t xml:space="preserve">Thirty Five Thousand Rupees </t>
  </si>
  <si>
    <t>Sr.No.</t>
  </si>
</sst>
</file>

<file path=xl/styles.xml><?xml version="1.0" encoding="utf-8"?>
<styleSheet xmlns="http://schemas.openxmlformats.org/spreadsheetml/2006/main">
  <numFmts count="1">
    <numFmt numFmtId="164" formatCode="_ [$Rs.-4009]\ * #,##0.00_ ;_ [$Rs.-4009]\ * \-#,##0.00_ ;_ [$Rs.-4009]\ * &quot;-&quot;??_ ;_ @_ "/>
  </numFmts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2" borderId="2" xfId="0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wrapText="1"/>
    </xf>
    <xf numFmtId="0" fontId="11" fillId="0" borderId="25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9" xfId="0" applyFont="1" applyBorder="1"/>
    <xf numFmtId="0" fontId="2" fillId="0" borderId="19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9" fillId="2" borderId="23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1" fontId="10" fillId="3" borderId="25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wrapText="1"/>
    </xf>
    <xf numFmtId="0" fontId="12" fillId="3" borderId="0" xfId="0" applyFont="1" applyFill="1" applyAlignment="1">
      <alignment wrapText="1"/>
    </xf>
    <xf numFmtId="0" fontId="10" fillId="2" borderId="25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wrapText="1"/>
    </xf>
    <xf numFmtId="0" fontId="13" fillId="2" borderId="25" xfId="0" applyFont="1" applyFill="1" applyBorder="1" applyAlignment="1">
      <alignment vertical="center" wrapText="1"/>
    </xf>
    <xf numFmtId="1" fontId="13" fillId="2" borderId="2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34" workbookViewId="0">
      <selection activeCell="I14" sqref="I14"/>
    </sheetView>
  </sheetViews>
  <sheetFormatPr defaultRowHeight="15"/>
  <cols>
    <col min="2" max="2" width="13.140625" style="5" customWidth="1"/>
    <col min="3" max="3" width="12" customWidth="1"/>
    <col min="4" max="4" width="19.42578125" customWidth="1"/>
    <col min="5" max="5" width="33.140625" customWidth="1"/>
    <col min="6" max="6" width="26.7109375" style="1" customWidth="1"/>
    <col min="7" max="7" width="16.5703125" style="5" customWidth="1"/>
    <col min="8" max="8" width="24.42578125" customWidth="1"/>
    <col min="10" max="10" width="22.5703125" customWidth="1"/>
  </cols>
  <sheetData>
    <row r="1" spans="1:10" ht="18.75" customHeight="1">
      <c r="A1" s="66" t="s">
        <v>8</v>
      </c>
      <c r="B1" s="66"/>
      <c r="C1" s="67" t="s">
        <v>12</v>
      </c>
      <c r="D1" s="68"/>
      <c r="E1" s="68"/>
      <c r="F1" s="68"/>
      <c r="G1" s="68"/>
      <c r="H1" s="68"/>
      <c r="I1" s="68"/>
    </row>
    <row r="2" spans="1:10" ht="18.75">
      <c r="A2" s="66" t="s">
        <v>128</v>
      </c>
      <c r="B2" s="66"/>
      <c r="C2" s="66" t="s">
        <v>129</v>
      </c>
      <c r="D2" s="66"/>
      <c r="E2" s="66"/>
      <c r="F2" s="66"/>
      <c r="G2" s="66"/>
    </row>
    <row r="3" spans="1:10" ht="18.75">
      <c r="A3" s="66" t="s">
        <v>9</v>
      </c>
      <c r="B3" s="66"/>
      <c r="C3" s="66" t="s">
        <v>10</v>
      </c>
      <c r="D3" s="66"/>
      <c r="E3" s="66"/>
      <c r="F3" s="66"/>
      <c r="G3" s="66"/>
    </row>
    <row r="4" spans="1:10" ht="15.75" thickBot="1"/>
    <row r="5" spans="1:10" ht="16.5" thickBot="1">
      <c r="A5" s="49"/>
      <c r="B5" s="60" t="s">
        <v>81</v>
      </c>
      <c r="C5" s="60"/>
      <c r="D5" s="60"/>
      <c r="E5" s="60"/>
      <c r="F5" s="60"/>
      <c r="G5" s="60"/>
      <c r="H5" s="61"/>
    </row>
    <row r="6" spans="1:10" ht="48" thickBot="1">
      <c r="A6" s="49"/>
      <c r="B6" s="28" t="s">
        <v>0</v>
      </c>
      <c r="C6" s="26" t="s">
        <v>1</v>
      </c>
      <c r="D6" s="27" t="s">
        <v>2</v>
      </c>
      <c r="E6" s="26" t="s">
        <v>3</v>
      </c>
      <c r="F6" s="26" t="s">
        <v>4</v>
      </c>
      <c r="G6" s="28" t="s">
        <v>5</v>
      </c>
      <c r="H6" s="56" t="s">
        <v>6</v>
      </c>
    </row>
    <row r="7" spans="1:10" ht="31.5">
      <c r="A7" s="3"/>
      <c r="B7" s="30">
        <v>1</v>
      </c>
      <c r="C7" s="62" t="s">
        <v>7</v>
      </c>
      <c r="D7" s="64" t="s">
        <v>30</v>
      </c>
      <c r="E7" s="36" t="s">
        <v>42</v>
      </c>
      <c r="F7" s="31" t="s">
        <v>15</v>
      </c>
      <c r="G7" s="33">
        <v>1200</v>
      </c>
      <c r="H7" s="50" t="s">
        <v>87</v>
      </c>
      <c r="J7" s="2"/>
    </row>
    <row r="8" spans="1:10" ht="47.25">
      <c r="A8" s="3"/>
      <c r="B8" s="35">
        <v>2</v>
      </c>
      <c r="C8" s="63"/>
      <c r="D8" s="65"/>
      <c r="E8" s="36" t="s">
        <v>18</v>
      </c>
      <c r="F8" s="36" t="s">
        <v>21</v>
      </c>
      <c r="G8" s="38">
        <v>169860</v>
      </c>
      <c r="H8" s="51" t="s">
        <v>96</v>
      </c>
    </row>
    <row r="9" spans="1:10" ht="31.5">
      <c r="A9" s="3"/>
      <c r="B9" s="35">
        <v>3</v>
      </c>
      <c r="C9" s="63"/>
      <c r="D9" s="65"/>
      <c r="E9" s="36" t="s">
        <v>42</v>
      </c>
      <c r="F9" s="36" t="s">
        <v>15</v>
      </c>
      <c r="G9" s="38">
        <v>1200</v>
      </c>
      <c r="H9" s="51" t="s">
        <v>97</v>
      </c>
    </row>
    <row r="10" spans="1:10" ht="31.5">
      <c r="A10" s="3"/>
      <c r="B10" s="35">
        <v>4</v>
      </c>
      <c r="C10" s="63"/>
      <c r="D10" s="65"/>
      <c r="E10" s="36" t="s">
        <v>42</v>
      </c>
      <c r="F10" s="36" t="s">
        <v>15</v>
      </c>
      <c r="G10" s="38">
        <v>1200</v>
      </c>
      <c r="H10" s="51" t="s">
        <v>97</v>
      </c>
    </row>
    <row r="11" spans="1:10" ht="31.5">
      <c r="A11" s="3"/>
      <c r="B11" s="35">
        <v>5</v>
      </c>
      <c r="C11" s="63"/>
      <c r="D11" s="65"/>
      <c r="E11" s="36" t="s">
        <v>53</v>
      </c>
      <c r="F11" s="36" t="s">
        <v>15</v>
      </c>
      <c r="G11" s="38">
        <v>1200</v>
      </c>
      <c r="H11" s="51" t="s">
        <v>97</v>
      </c>
    </row>
    <row r="12" spans="1:10" ht="33.75" customHeight="1">
      <c r="A12" s="3"/>
      <c r="B12" s="35">
        <v>6</v>
      </c>
      <c r="C12" s="63"/>
      <c r="D12" s="65"/>
      <c r="E12" s="36" t="s">
        <v>42</v>
      </c>
      <c r="F12" s="36" t="s">
        <v>14</v>
      </c>
      <c r="G12" s="38">
        <v>2550</v>
      </c>
      <c r="H12" s="51" t="s">
        <v>98</v>
      </c>
    </row>
    <row r="13" spans="1:10" ht="33.75" customHeight="1">
      <c r="A13" s="3"/>
      <c r="B13" s="35">
        <v>7</v>
      </c>
      <c r="C13" s="63"/>
      <c r="D13" s="65"/>
      <c r="E13" s="36" t="s">
        <v>42</v>
      </c>
      <c r="F13" s="36" t="s">
        <v>14</v>
      </c>
      <c r="G13" s="38">
        <v>6600</v>
      </c>
      <c r="H13" s="51" t="s">
        <v>99</v>
      </c>
    </row>
    <row r="14" spans="1:10" ht="15.75">
      <c r="A14" s="3"/>
      <c r="B14" s="35">
        <v>8</v>
      </c>
      <c r="C14" s="63"/>
      <c r="D14" s="65"/>
      <c r="E14" s="36" t="s">
        <v>38</v>
      </c>
      <c r="F14" s="37" t="s">
        <v>16</v>
      </c>
      <c r="G14" s="38">
        <v>14000</v>
      </c>
      <c r="H14" s="51" t="s">
        <v>100</v>
      </c>
    </row>
    <row r="15" spans="1:10" ht="34.5" customHeight="1">
      <c r="A15" s="3"/>
      <c r="B15" s="35">
        <v>9</v>
      </c>
      <c r="C15" s="63"/>
      <c r="D15" s="65"/>
      <c r="E15" s="36" t="s">
        <v>38</v>
      </c>
      <c r="F15" s="37" t="s">
        <v>14</v>
      </c>
      <c r="G15" s="38">
        <v>7200</v>
      </c>
      <c r="H15" s="51" t="s">
        <v>101</v>
      </c>
    </row>
    <row r="16" spans="1:10" ht="32.25" customHeight="1">
      <c r="A16" s="3"/>
      <c r="B16" s="35">
        <v>10</v>
      </c>
      <c r="C16" s="63"/>
      <c r="D16" s="65"/>
      <c r="E16" s="41" t="s">
        <v>24</v>
      </c>
      <c r="F16" s="37" t="s">
        <v>14</v>
      </c>
      <c r="G16" s="42">
        <v>10900</v>
      </c>
      <c r="H16" s="51" t="s">
        <v>102</v>
      </c>
    </row>
    <row r="17" spans="1:8" ht="33" customHeight="1">
      <c r="A17" s="3"/>
      <c r="B17" s="35">
        <v>11</v>
      </c>
      <c r="C17" s="63"/>
      <c r="D17" s="65" t="s">
        <v>29</v>
      </c>
      <c r="E17" s="41" t="s">
        <v>23</v>
      </c>
      <c r="F17" s="37" t="s">
        <v>22</v>
      </c>
      <c r="G17" s="42">
        <v>4950</v>
      </c>
      <c r="H17" s="51" t="s">
        <v>104</v>
      </c>
    </row>
    <row r="18" spans="1:8" ht="31.5">
      <c r="A18" s="3"/>
      <c r="B18" s="35">
        <v>12</v>
      </c>
      <c r="C18" s="63"/>
      <c r="D18" s="65"/>
      <c r="E18" s="41" t="s">
        <v>25</v>
      </c>
      <c r="F18" s="37" t="s">
        <v>22</v>
      </c>
      <c r="G18" s="42">
        <v>4600</v>
      </c>
      <c r="H18" s="51" t="s">
        <v>103</v>
      </c>
    </row>
    <row r="19" spans="1:8" ht="31.5">
      <c r="A19" s="3"/>
      <c r="B19" s="35">
        <v>13</v>
      </c>
      <c r="C19" s="63"/>
      <c r="D19" s="52" t="s">
        <v>28</v>
      </c>
      <c r="E19" s="41" t="s">
        <v>19</v>
      </c>
      <c r="F19" s="37" t="s">
        <v>26</v>
      </c>
      <c r="G19" s="42">
        <v>20602</v>
      </c>
      <c r="H19" s="51" t="s">
        <v>109</v>
      </c>
    </row>
    <row r="20" spans="1:8" ht="84" customHeight="1">
      <c r="A20" s="3"/>
      <c r="B20" s="35">
        <v>14</v>
      </c>
      <c r="C20" s="63"/>
      <c r="D20" s="65" t="s">
        <v>27</v>
      </c>
      <c r="E20" s="36" t="s">
        <v>20</v>
      </c>
      <c r="F20" s="36" t="s">
        <v>36</v>
      </c>
      <c r="G20" s="38">
        <v>8000</v>
      </c>
      <c r="H20" s="51" t="s">
        <v>105</v>
      </c>
    </row>
    <row r="21" spans="1:8" ht="83.25" customHeight="1">
      <c r="A21" s="3"/>
      <c r="B21" s="35">
        <v>15</v>
      </c>
      <c r="C21" s="63"/>
      <c r="D21" s="65"/>
      <c r="E21" s="36" t="s">
        <v>54</v>
      </c>
      <c r="F21" s="36" t="s">
        <v>36</v>
      </c>
      <c r="G21" s="38">
        <v>2000</v>
      </c>
      <c r="H21" s="51" t="s">
        <v>106</v>
      </c>
    </row>
    <row r="22" spans="1:8" ht="78.75">
      <c r="A22" s="3"/>
      <c r="B22" s="35">
        <v>16</v>
      </c>
      <c r="C22" s="63"/>
      <c r="D22" s="65"/>
      <c r="E22" s="36" t="s">
        <v>57</v>
      </c>
      <c r="F22" s="36" t="s">
        <v>36</v>
      </c>
      <c r="G22" s="38">
        <v>2000</v>
      </c>
      <c r="H22" s="51" t="s">
        <v>106</v>
      </c>
    </row>
    <row r="23" spans="1:8" ht="78.75">
      <c r="A23" s="3"/>
      <c r="B23" s="35">
        <v>17</v>
      </c>
      <c r="C23" s="63"/>
      <c r="D23" s="65"/>
      <c r="E23" s="36" t="s">
        <v>56</v>
      </c>
      <c r="F23" s="36" t="s">
        <v>36</v>
      </c>
      <c r="G23" s="38">
        <v>1500</v>
      </c>
      <c r="H23" s="51" t="s">
        <v>107</v>
      </c>
    </row>
    <row r="24" spans="1:8" ht="77.25" customHeight="1">
      <c r="A24" s="3"/>
      <c r="B24" s="35">
        <v>18</v>
      </c>
      <c r="C24" s="63"/>
      <c r="D24" s="65"/>
      <c r="E24" s="36" t="s">
        <v>55</v>
      </c>
      <c r="F24" s="36" t="s">
        <v>36</v>
      </c>
      <c r="G24" s="38">
        <v>500</v>
      </c>
      <c r="H24" s="51" t="s">
        <v>108</v>
      </c>
    </row>
    <row r="25" spans="1:8" ht="89.25" customHeight="1">
      <c r="A25" s="3"/>
      <c r="B25" s="35">
        <v>19</v>
      </c>
      <c r="C25" s="63"/>
      <c r="D25" s="65"/>
      <c r="E25" s="36" t="s">
        <v>58</v>
      </c>
      <c r="F25" s="36" t="s">
        <v>36</v>
      </c>
      <c r="G25" s="38">
        <v>4000</v>
      </c>
      <c r="H25" s="51" t="s">
        <v>110</v>
      </c>
    </row>
    <row r="26" spans="1:8" ht="81.75" customHeight="1">
      <c r="A26" s="3"/>
      <c r="B26" s="35">
        <v>20</v>
      </c>
      <c r="C26" s="63"/>
      <c r="D26" s="65"/>
      <c r="E26" s="36" t="s">
        <v>59</v>
      </c>
      <c r="F26" s="36" t="s">
        <v>36</v>
      </c>
      <c r="G26" s="38">
        <v>2000</v>
      </c>
      <c r="H26" s="51" t="s">
        <v>106</v>
      </c>
    </row>
    <row r="27" spans="1:8" ht="31.5">
      <c r="A27" s="3"/>
      <c r="B27" s="35">
        <v>21</v>
      </c>
      <c r="C27" s="63"/>
      <c r="D27" s="52" t="s">
        <v>78</v>
      </c>
      <c r="E27" s="43" t="s">
        <v>64</v>
      </c>
      <c r="F27" s="43" t="s">
        <v>65</v>
      </c>
      <c r="G27" s="53">
        <v>20000</v>
      </c>
      <c r="H27" s="54" t="s">
        <v>88</v>
      </c>
    </row>
    <row r="28" spans="1:8" ht="31.5">
      <c r="A28" s="3"/>
      <c r="B28" s="35">
        <v>22</v>
      </c>
      <c r="C28" s="63"/>
      <c r="D28" s="52" t="s">
        <v>78</v>
      </c>
      <c r="E28" s="43" t="s">
        <v>66</v>
      </c>
      <c r="F28" s="43" t="s">
        <v>65</v>
      </c>
      <c r="G28" s="53">
        <v>6000</v>
      </c>
      <c r="H28" s="54" t="s">
        <v>89</v>
      </c>
    </row>
    <row r="29" spans="1:8" ht="31.5">
      <c r="A29" s="3"/>
      <c r="B29" s="35">
        <v>23</v>
      </c>
      <c r="C29" s="63"/>
      <c r="D29" s="52" t="s">
        <v>79</v>
      </c>
      <c r="E29" s="43" t="s">
        <v>67</v>
      </c>
      <c r="F29" s="43" t="s">
        <v>68</v>
      </c>
      <c r="G29" s="53">
        <v>8000</v>
      </c>
      <c r="H29" s="54" t="s">
        <v>90</v>
      </c>
    </row>
    <row r="30" spans="1:8" ht="15.75">
      <c r="A30" s="3"/>
      <c r="B30" s="35">
        <v>24</v>
      </c>
      <c r="C30" s="63"/>
      <c r="D30" s="52" t="s">
        <v>78</v>
      </c>
      <c r="E30" s="43" t="s">
        <v>69</v>
      </c>
      <c r="F30" s="43" t="s">
        <v>70</v>
      </c>
      <c r="G30" s="53">
        <v>3000</v>
      </c>
      <c r="H30" s="54" t="s">
        <v>91</v>
      </c>
    </row>
    <row r="31" spans="1:8" ht="31.5">
      <c r="A31" s="3"/>
      <c r="B31" s="35">
        <v>25</v>
      </c>
      <c r="C31" s="63"/>
      <c r="D31" s="52" t="s">
        <v>80</v>
      </c>
      <c r="E31" s="43" t="s">
        <v>64</v>
      </c>
      <c r="F31" s="43" t="s">
        <v>71</v>
      </c>
      <c r="G31" s="53">
        <v>15000</v>
      </c>
      <c r="H31" s="54" t="s">
        <v>92</v>
      </c>
    </row>
    <row r="32" spans="1:8" ht="31.5">
      <c r="A32" s="3"/>
      <c r="B32" s="35">
        <v>26</v>
      </c>
      <c r="C32" s="63"/>
      <c r="D32" s="52" t="s">
        <v>80</v>
      </c>
      <c r="E32" s="43" t="s">
        <v>72</v>
      </c>
      <c r="F32" s="43" t="s">
        <v>71</v>
      </c>
      <c r="G32" s="53">
        <v>10000</v>
      </c>
      <c r="H32" s="54" t="s">
        <v>86</v>
      </c>
    </row>
    <row r="33" spans="1:8" ht="31.5">
      <c r="A33" s="3"/>
      <c r="B33" s="35">
        <v>27</v>
      </c>
      <c r="C33" s="63"/>
      <c r="D33" s="52" t="s">
        <v>80</v>
      </c>
      <c r="E33" s="43" t="s">
        <v>62</v>
      </c>
      <c r="F33" s="43" t="s">
        <v>71</v>
      </c>
      <c r="G33" s="53">
        <v>50000</v>
      </c>
      <c r="H33" s="54" t="s">
        <v>93</v>
      </c>
    </row>
    <row r="34" spans="1:8" ht="31.5">
      <c r="A34" s="3"/>
      <c r="B34" s="35">
        <v>28</v>
      </c>
      <c r="C34" s="63"/>
      <c r="D34" s="52" t="s">
        <v>78</v>
      </c>
      <c r="E34" s="43" t="s">
        <v>73</v>
      </c>
      <c r="F34" s="43" t="s">
        <v>65</v>
      </c>
      <c r="G34" s="53">
        <v>2400</v>
      </c>
      <c r="H34" s="55" t="s">
        <v>94</v>
      </c>
    </row>
    <row r="35" spans="1:8" ht="48" thickBot="1">
      <c r="A35" s="3"/>
      <c r="B35" s="57" t="s">
        <v>75</v>
      </c>
      <c r="C35" s="58"/>
      <c r="D35" s="58"/>
      <c r="E35" s="58"/>
      <c r="F35" s="59"/>
      <c r="G35" s="10">
        <f>SUM(G7:G34)</f>
        <v>380462</v>
      </c>
      <c r="H35" s="11" t="s">
        <v>95</v>
      </c>
    </row>
  </sheetData>
  <mergeCells count="12">
    <mergeCell ref="A1:B1"/>
    <mergeCell ref="A2:B2"/>
    <mergeCell ref="C2:G2"/>
    <mergeCell ref="A3:B3"/>
    <mergeCell ref="C3:G3"/>
    <mergeCell ref="C1:I1"/>
    <mergeCell ref="B35:F35"/>
    <mergeCell ref="B5:H5"/>
    <mergeCell ref="C7:C34"/>
    <mergeCell ref="D7:D16"/>
    <mergeCell ref="D17:D18"/>
    <mergeCell ref="D20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opLeftCell="A31" workbookViewId="0">
      <selection activeCell="D29" sqref="D29:D30"/>
    </sheetView>
  </sheetViews>
  <sheetFormatPr defaultRowHeight="15"/>
  <cols>
    <col min="2" max="2" width="10.140625" style="5" customWidth="1"/>
    <col min="3" max="3" width="12" customWidth="1"/>
    <col min="4" max="4" width="18.85546875" customWidth="1"/>
    <col min="5" max="5" width="33.140625" customWidth="1"/>
    <col min="6" max="6" width="22.85546875" style="1" customWidth="1"/>
    <col min="7" max="7" width="16.5703125" style="5" customWidth="1"/>
    <col min="8" max="8" width="24.42578125" style="6" customWidth="1"/>
    <col min="9" max="9" width="13.7109375" customWidth="1"/>
    <col min="10" max="10" width="22.5703125" customWidth="1"/>
  </cols>
  <sheetData>
    <row r="1" spans="1:10" ht="18.75" customHeight="1">
      <c r="A1" s="66" t="s">
        <v>8</v>
      </c>
      <c r="B1" s="66"/>
      <c r="C1" s="67" t="s">
        <v>160</v>
      </c>
      <c r="D1" s="68"/>
      <c r="E1" s="68"/>
      <c r="F1" s="68"/>
      <c r="G1" s="68"/>
      <c r="H1" s="68"/>
      <c r="I1" s="68"/>
    </row>
    <row r="2" spans="1:10" ht="18.75">
      <c r="A2" s="66" t="s">
        <v>128</v>
      </c>
      <c r="B2" s="66"/>
      <c r="C2" s="66" t="s">
        <v>129</v>
      </c>
      <c r="D2" s="66"/>
      <c r="E2" s="66"/>
      <c r="F2" s="66"/>
      <c r="G2" s="66"/>
    </row>
    <row r="3" spans="1:10" ht="18.75">
      <c r="A3" s="66" t="s">
        <v>9</v>
      </c>
      <c r="B3" s="66"/>
      <c r="C3" s="66" t="s">
        <v>10</v>
      </c>
      <c r="D3" s="66"/>
      <c r="E3" s="66"/>
      <c r="F3" s="66"/>
      <c r="G3" s="66"/>
    </row>
    <row r="4" spans="1:10" ht="15.75" thickBot="1"/>
    <row r="5" spans="1:10" ht="16.5" thickBot="1">
      <c r="A5" s="21"/>
      <c r="B5" s="60" t="s">
        <v>81</v>
      </c>
      <c r="C5" s="60"/>
      <c r="D5" s="60"/>
      <c r="E5" s="60"/>
      <c r="F5" s="60"/>
      <c r="G5" s="60"/>
      <c r="H5" s="61"/>
    </row>
    <row r="6" spans="1:10" ht="48" thickBot="1">
      <c r="A6" s="21"/>
      <c r="B6" s="28" t="s">
        <v>0</v>
      </c>
      <c r="C6" s="26" t="s">
        <v>1</v>
      </c>
      <c r="D6" s="27" t="s">
        <v>2</v>
      </c>
      <c r="E6" s="26" t="s">
        <v>3</v>
      </c>
      <c r="F6" s="26" t="s">
        <v>4</v>
      </c>
      <c r="G6" s="28" t="s">
        <v>5</v>
      </c>
      <c r="H6" s="29" t="s">
        <v>6</v>
      </c>
    </row>
    <row r="7" spans="1:10" ht="15.75">
      <c r="A7" s="4"/>
      <c r="B7" s="30">
        <v>1</v>
      </c>
      <c r="C7" s="62" t="s">
        <v>11</v>
      </c>
      <c r="D7" s="64" t="s">
        <v>13</v>
      </c>
      <c r="E7" s="31" t="s">
        <v>37</v>
      </c>
      <c r="F7" s="32" t="s">
        <v>14</v>
      </c>
      <c r="G7" s="33">
        <v>7000</v>
      </c>
      <c r="H7" s="34" t="s">
        <v>111</v>
      </c>
      <c r="J7" s="2"/>
    </row>
    <row r="8" spans="1:10" ht="31.5">
      <c r="A8" s="4"/>
      <c r="B8" s="35">
        <v>2</v>
      </c>
      <c r="C8" s="63"/>
      <c r="D8" s="65"/>
      <c r="E8" s="36" t="s">
        <v>38</v>
      </c>
      <c r="F8" s="37" t="s">
        <v>14</v>
      </c>
      <c r="G8" s="38">
        <v>3300</v>
      </c>
      <c r="H8" s="39" t="s">
        <v>112</v>
      </c>
    </row>
    <row r="9" spans="1:10" ht="31.5">
      <c r="A9" s="4"/>
      <c r="B9" s="35">
        <v>3</v>
      </c>
      <c r="C9" s="63"/>
      <c r="D9" s="65"/>
      <c r="E9" s="36" t="s">
        <v>39</v>
      </c>
      <c r="F9" s="37" t="s">
        <v>77</v>
      </c>
      <c r="G9" s="38">
        <v>24800</v>
      </c>
      <c r="H9" s="39" t="s">
        <v>113</v>
      </c>
    </row>
    <row r="10" spans="1:10" ht="31.5">
      <c r="A10" s="4"/>
      <c r="B10" s="35">
        <v>4</v>
      </c>
      <c r="C10" s="63"/>
      <c r="D10" s="65"/>
      <c r="E10" s="36" t="s">
        <v>31</v>
      </c>
      <c r="F10" s="37" t="s">
        <v>77</v>
      </c>
      <c r="G10" s="38">
        <v>28000</v>
      </c>
      <c r="H10" s="39" t="s">
        <v>114</v>
      </c>
    </row>
    <row r="11" spans="1:10" ht="15.75">
      <c r="A11" s="4"/>
      <c r="B11" s="35">
        <v>5</v>
      </c>
      <c r="C11" s="63"/>
      <c r="D11" s="65"/>
      <c r="E11" s="36" t="s">
        <v>39</v>
      </c>
      <c r="F11" s="37" t="s">
        <v>14</v>
      </c>
      <c r="G11" s="38">
        <v>5000</v>
      </c>
      <c r="H11" s="39" t="s">
        <v>115</v>
      </c>
    </row>
    <row r="12" spans="1:10" ht="31.5">
      <c r="A12" s="4"/>
      <c r="B12" s="35">
        <v>6</v>
      </c>
      <c r="C12" s="63"/>
      <c r="D12" s="65"/>
      <c r="E12" s="36" t="s">
        <v>40</v>
      </c>
      <c r="F12" s="37" t="s">
        <v>14</v>
      </c>
      <c r="G12" s="38">
        <v>980</v>
      </c>
      <c r="H12" s="39" t="s">
        <v>116</v>
      </c>
    </row>
    <row r="13" spans="1:10" ht="31.5">
      <c r="A13" s="4"/>
      <c r="B13" s="35">
        <v>7</v>
      </c>
      <c r="C13" s="63"/>
      <c r="D13" s="65"/>
      <c r="E13" s="36" t="s">
        <v>41</v>
      </c>
      <c r="F13" s="36" t="s">
        <v>15</v>
      </c>
      <c r="G13" s="38">
        <v>600</v>
      </c>
      <c r="H13" s="39" t="s">
        <v>117</v>
      </c>
    </row>
    <row r="14" spans="1:10" ht="15.75">
      <c r="A14" s="4"/>
      <c r="B14" s="35">
        <v>8</v>
      </c>
      <c r="C14" s="63"/>
      <c r="D14" s="65"/>
      <c r="E14" s="36" t="s">
        <v>42</v>
      </c>
      <c r="F14" s="37" t="s">
        <v>14</v>
      </c>
      <c r="G14" s="38">
        <v>5000</v>
      </c>
      <c r="H14" s="39" t="s">
        <v>115</v>
      </c>
    </row>
    <row r="15" spans="1:10" ht="15.75">
      <c r="A15" s="4"/>
      <c r="B15" s="35">
        <v>9</v>
      </c>
      <c r="C15" s="63"/>
      <c r="D15" s="65"/>
      <c r="E15" s="36" t="s">
        <v>43</v>
      </c>
      <c r="F15" s="37" t="s">
        <v>15</v>
      </c>
      <c r="G15" s="38">
        <v>300</v>
      </c>
      <c r="H15" s="39" t="s">
        <v>118</v>
      </c>
    </row>
    <row r="16" spans="1:10" ht="15.75">
      <c r="A16" s="4"/>
      <c r="B16" s="35">
        <v>10</v>
      </c>
      <c r="C16" s="63"/>
      <c r="D16" s="65"/>
      <c r="E16" s="36" t="s">
        <v>43</v>
      </c>
      <c r="F16" s="37" t="s">
        <v>15</v>
      </c>
      <c r="G16" s="38">
        <v>300</v>
      </c>
      <c r="H16" s="39" t="s">
        <v>118</v>
      </c>
    </row>
    <row r="17" spans="1:8" ht="15.75">
      <c r="A17" s="4"/>
      <c r="B17" s="35">
        <v>11</v>
      </c>
      <c r="C17" s="63"/>
      <c r="D17" s="65"/>
      <c r="E17" s="36" t="s">
        <v>39</v>
      </c>
      <c r="F17" s="37" t="s">
        <v>14</v>
      </c>
      <c r="G17" s="38">
        <v>15000</v>
      </c>
      <c r="H17" s="39" t="s">
        <v>119</v>
      </c>
    </row>
    <row r="18" spans="1:8" ht="15.75">
      <c r="A18" s="4"/>
      <c r="B18" s="35">
        <v>12</v>
      </c>
      <c r="C18" s="63"/>
      <c r="D18" s="65"/>
      <c r="E18" s="36" t="s">
        <v>43</v>
      </c>
      <c r="F18" s="37" t="s">
        <v>15</v>
      </c>
      <c r="G18" s="38">
        <v>300</v>
      </c>
      <c r="H18" s="39" t="s">
        <v>118</v>
      </c>
    </row>
    <row r="19" spans="1:8" ht="15.75">
      <c r="A19" s="4"/>
      <c r="B19" s="35">
        <v>13</v>
      </c>
      <c r="C19" s="63"/>
      <c r="D19" s="65"/>
      <c r="E19" s="36" t="s">
        <v>43</v>
      </c>
      <c r="F19" s="37" t="s">
        <v>15</v>
      </c>
      <c r="G19" s="38">
        <v>300</v>
      </c>
      <c r="H19" s="39" t="s">
        <v>118</v>
      </c>
    </row>
    <row r="20" spans="1:8" ht="31.5">
      <c r="A20" s="4"/>
      <c r="B20" s="35">
        <v>14</v>
      </c>
      <c r="C20" s="63"/>
      <c r="D20" s="65"/>
      <c r="E20" s="36" t="s">
        <v>44</v>
      </c>
      <c r="F20" s="37" t="s">
        <v>14</v>
      </c>
      <c r="G20" s="38">
        <v>6600</v>
      </c>
      <c r="H20" s="39" t="s">
        <v>99</v>
      </c>
    </row>
    <row r="21" spans="1:8" ht="15.75">
      <c r="A21" s="4"/>
      <c r="B21" s="35">
        <v>15</v>
      </c>
      <c r="C21" s="63"/>
      <c r="D21" s="65"/>
      <c r="E21" s="36" t="s">
        <v>31</v>
      </c>
      <c r="F21" s="37" t="s">
        <v>32</v>
      </c>
      <c r="G21" s="38">
        <v>40000</v>
      </c>
      <c r="H21" s="39" t="s">
        <v>120</v>
      </c>
    </row>
    <row r="22" spans="1:8" ht="15.75">
      <c r="A22" s="4"/>
      <c r="B22" s="35">
        <v>16</v>
      </c>
      <c r="C22" s="63"/>
      <c r="D22" s="65"/>
      <c r="E22" s="36" t="s">
        <v>43</v>
      </c>
      <c r="F22" s="37" t="s">
        <v>15</v>
      </c>
      <c r="G22" s="38">
        <v>600</v>
      </c>
      <c r="H22" s="39" t="s">
        <v>121</v>
      </c>
    </row>
    <row r="23" spans="1:8" ht="31.5">
      <c r="A23" s="4"/>
      <c r="B23" s="35">
        <v>17</v>
      </c>
      <c r="C23" s="63"/>
      <c r="D23" s="65"/>
      <c r="E23" s="36" t="s">
        <v>45</v>
      </c>
      <c r="F23" s="37" t="s">
        <v>14</v>
      </c>
      <c r="G23" s="38">
        <v>6050</v>
      </c>
      <c r="H23" s="39" t="s">
        <v>122</v>
      </c>
    </row>
    <row r="24" spans="1:8" ht="15.75">
      <c r="A24" s="4"/>
      <c r="B24" s="35">
        <v>18</v>
      </c>
      <c r="C24" s="63"/>
      <c r="D24" s="65"/>
      <c r="E24" s="36" t="s">
        <v>43</v>
      </c>
      <c r="F24" s="37" t="s">
        <v>15</v>
      </c>
      <c r="G24" s="38">
        <v>600</v>
      </c>
      <c r="H24" s="39" t="s">
        <v>121</v>
      </c>
    </row>
    <row r="25" spans="1:8" ht="31.5">
      <c r="A25" s="4"/>
      <c r="B25" s="35">
        <v>19</v>
      </c>
      <c r="C25" s="63"/>
      <c r="D25" s="43" t="s">
        <v>29</v>
      </c>
      <c r="E25" s="41" t="s">
        <v>46</v>
      </c>
      <c r="F25" s="37" t="s">
        <v>22</v>
      </c>
      <c r="G25" s="42">
        <v>5000</v>
      </c>
      <c r="H25" s="39" t="s">
        <v>115</v>
      </c>
    </row>
    <row r="26" spans="1:8" ht="100.5" customHeight="1">
      <c r="A26" s="4"/>
      <c r="B26" s="35">
        <v>20</v>
      </c>
      <c r="C26" s="63"/>
      <c r="D26" s="43" t="s">
        <v>35</v>
      </c>
      <c r="E26" s="41" t="s">
        <v>47</v>
      </c>
      <c r="F26" s="37" t="s">
        <v>22</v>
      </c>
      <c r="G26" s="42">
        <v>6290019</v>
      </c>
      <c r="H26" s="39" t="s">
        <v>123</v>
      </c>
    </row>
    <row r="27" spans="1:8" ht="47.25">
      <c r="A27" s="4"/>
      <c r="B27" s="35">
        <v>21</v>
      </c>
      <c r="C27" s="63"/>
      <c r="D27" s="43" t="s">
        <v>17</v>
      </c>
      <c r="E27" s="41" t="s">
        <v>48</v>
      </c>
      <c r="F27" s="37" t="s">
        <v>50</v>
      </c>
      <c r="G27" s="42">
        <v>13500</v>
      </c>
      <c r="H27" s="39" t="s">
        <v>124</v>
      </c>
    </row>
    <row r="28" spans="1:8" ht="63">
      <c r="A28" s="4"/>
      <c r="B28" s="35">
        <v>22</v>
      </c>
      <c r="C28" s="63"/>
      <c r="D28" s="43" t="s">
        <v>34</v>
      </c>
      <c r="E28" s="41" t="s">
        <v>49</v>
      </c>
      <c r="F28" s="37" t="s">
        <v>50</v>
      </c>
      <c r="G28" s="42">
        <v>32235</v>
      </c>
      <c r="H28" s="39" t="s">
        <v>125</v>
      </c>
    </row>
    <row r="29" spans="1:8" ht="94.5">
      <c r="A29" s="4"/>
      <c r="B29" s="35">
        <v>23</v>
      </c>
      <c r="C29" s="63"/>
      <c r="D29" s="65" t="s">
        <v>33</v>
      </c>
      <c r="E29" s="36" t="s">
        <v>51</v>
      </c>
      <c r="F29" s="36" t="s">
        <v>36</v>
      </c>
      <c r="G29" s="38">
        <v>4000</v>
      </c>
      <c r="H29" s="39" t="s">
        <v>110</v>
      </c>
    </row>
    <row r="30" spans="1:8" ht="94.5">
      <c r="A30" s="4"/>
      <c r="B30" s="35">
        <v>24</v>
      </c>
      <c r="C30" s="63"/>
      <c r="D30" s="65"/>
      <c r="E30" s="36" t="s">
        <v>52</v>
      </c>
      <c r="F30" s="36" t="s">
        <v>36</v>
      </c>
      <c r="G30" s="38">
        <v>2000</v>
      </c>
      <c r="H30" s="39" t="s">
        <v>106</v>
      </c>
    </row>
    <row r="31" spans="1:8" ht="31.5">
      <c r="A31" s="4"/>
      <c r="B31" s="35">
        <v>25</v>
      </c>
      <c r="C31" s="63"/>
      <c r="D31" s="43" t="s">
        <v>76</v>
      </c>
      <c r="E31" s="40" t="s">
        <v>60</v>
      </c>
      <c r="F31" s="40" t="s">
        <v>61</v>
      </c>
      <c r="G31" s="43">
        <v>3000</v>
      </c>
      <c r="H31" s="44" t="s">
        <v>91</v>
      </c>
    </row>
    <row r="32" spans="1:8" ht="31.5">
      <c r="A32" s="4"/>
      <c r="B32" s="35">
        <v>26</v>
      </c>
      <c r="C32" s="63"/>
      <c r="D32" s="43" t="s">
        <v>76</v>
      </c>
      <c r="E32" s="40" t="s">
        <v>62</v>
      </c>
      <c r="F32" s="40" t="s">
        <v>63</v>
      </c>
      <c r="G32" s="43">
        <v>16000</v>
      </c>
      <c r="H32" s="44" t="s">
        <v>126</v>
      </c>
    </row>
    <row r="33" spans="1:8" ht="48" thickBot="1">
      <c r="A33" s="4"/>
      <c r="B33" s="35">
        <v>27</v>
      </c>
      <c r="C33" s="69"/>
      <c r="D33" s="45" t="s">
        <v>83</v>
      </c>
      <c r="E33" s="45" t="s">
        <v>84</v>
      </c>
      <c r="F33" s="46" t="s">
        <v>74</v>
      </c>
      <c r="G33" s="47">
        <v>442648</v>
      </c>
      <c r="H33" s="48" t="s">
        <v>127</v>
      </c>
    </row>
    <row r="34" spans="1:8" ht="48">
      <c r="A34" s="4"/>
      <c r="B34" s="7"/>
      <c r="C34" s="70" t="s">
        <v>75</v>
      </c>
      <c r="D34" s="71"/>
      <c r="E34" s="71"/>
      <c r="F34" s="72"/>
      <c r="G34" s="8">
        <f>SUM(G7:G33)</f>
        <v>6953132</v>
      </c>
      <c r="H34" s="9" t="s">
        <v>82</v>
      </c>
    </row>
  </sheetData>
  <mergeCells count="11">
    <mergeCell ref="A1:B1"/>
    <mergeCell ref="A2:B2"/>
    <mergeCell ref="C2:G2"/>
    <mergeCell ref="A3:B3"/>
    <mergeCell ref="C3:G3"/>
    <mergeCell ref="C1:I1"/>
    <mergeCell ref="C7:C33"/>
    <mergeCell ref="C34:F34"/>
    <mergeCell ref="B5:H5"/>
    <mergeCell ref="D7:D24"/>
    <mergeCell ref="D29:D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I6" sqref="I6"/>
    </sheetView>
  </sheetViews>
  <sheetFormatPr defaultRowHeight="15"/>
  <cols>
    <col min="1" max="1" width="3.7109375" style="89" customWidth="1"/>
    <col min="2" max="2" width="9.42578125" style="91" customWidth="1"/>
    <col min="3" max="3" width="10.42578125" style="89" customWidth="1"/>
    <col min="4" max="4" width="16.42578125" style="89" customWidth="1"/>
    <col min="5" max="5" width="43" style="89" customWidth="1"/>
    <col min="6" max="6" width="20.5703125" style="92" customWidth="1"/>
    <col min="7" max="7" width="12.7109375" style="91" customWidth="1"/>
    <col min="8" max="8" width="24.42578125" style="90" customWidth="1"/>
    <col min="9" max="9" width="22.5703125" style="89" customWidth="1"/>
    <col min="10" max="16384" width="9.140625" style="89"/>
  </cols>
  <sheetData>
    <row r="1" spans="1:9" ht="38.25" customHeight="1">
      <c r="A1" s="88" t="s">
        <v>8</v>
      </c>
      <c r="B1" s="88"/>
      <c r="C1" s="80" t="s">
        <v>160</v>
      </c>
      <c r="D1" s="81"/>
      <c r="E1" s="81"/>
      <c r="F1" s="81"/>
      <c r="G1" s="81"/>
      <c r="H1" s="81"/>
    </row>
    <row r="2" spans="1:9" ht="18.75">
      <c r="A2" s="88" t="s">
        <v>128</v>
      </c>
      <c r="B2" s="88"/>
      <c r="C2" s="88" t="s">
        <v>129</v>
      </c>
      <c r="D2" s="88"/>
      <c r="E2" s="88"/>
      <c r="F2" s="88"/>
      <c r="G2" s="88"/>
    </row>
    <row r="3" spans="1:9" ht="18.75">
      <c r="A3" s="88" t="s">
        <v>9</v>
      </c>
      <c r="B3" s="88"/>
      <c r="C3" s="88" t="s">
        <v>10</v>
      </c>
      <c r="D3" s="88"/>
      <c r="E3" s="88"/>
      <c r="F3" s="88"/>
      <c r="G3" s="88"/>
    </row>
    <row r="4" spans="1:9" ht="15.75" thickBot="1"/>
    <row r="5" spans="1:9" ht="16.5" thickBot="1">
      <c r="A5" s="22"/>
      <c r="B5" s="73" t="s">
        <v>81</v>
      </c>
      <c r="C5" s="60"/>
      <c r="D5" s="60"/>
      <c r="E5" s="60"/>
      <c r="F5" s="60"/>
      <c r="G5" s="60"/>
      <c r="H5" s="61"/>
    </row>
    <row r="6" spans="1:9" ht="48" thickBot="1">
      <c r="A6" s="22"/>
      <c r="B6" s="25" t="s">
        <v>184</v>
      </c>
      <c r="C6" s="26" t="s">
        <v>1</v>
      </c>
      <c r="D6" s="27" t="s">
        <v>2</v>
      </c>
      <c r="E6" s="26" t="s">
        <v>3</v>
      </c>
      <c r="F6" s="26" t="s">
        <v>4</v>
      </c>
      <c r="G6" s="28" t="s">
        <v>5</v>
      </c>
      <c r="H6" s="29" t="s">
        <v>6</v>
      </c>
    </row>
    <row r="7" spans="1:9" ht="47.25" customHeight="1" thickBot="1">
      <c r="A7" s="4"/>
      <c r="B7" s="16">
        <v>1</v>
      </c>
      <c r="C7" s="74" t="s">
        <v>130</v>
      </c>
      <c r="D7" s="23" t="s">
        <v>131</v>
      </c>
      <c r="E7" s="24" t="s">
        <v>132</v>
      </c>
      <c r="F7" s="17" t="s">
        <v>133</v>
      </c>
      <c r="G7" s="93">
        <v>520212</v>
      </c>
      <c r="H7" s="18" t="s">
        <v>166</v>
      </c>
      <c r="I7" s="94"/>
    </row>
    <row r="8" spans="1:9" ht="16.5" thickBot="1">
      <c r="A8" s="4"/>
      <c r="B8" s="16">
        <v>2</v>
      </c>
      <c r="C8" s="75"/>
      <c r="D8" s="77" t="s">
        <v>162</v>
      </c>
      <c r="E8" s="12" t="s">
        <v>134</v>
      </c>
      <c r="F8" s="17" t="s">
        <v>14</v>
      </c>
      <c r="G8" s="14">
        <v>600</v>
      </c>
      <c r="H8" s="18" t="s">
        <v>167</v>
      </c>
    </row>
    <row r="9" spans="1:9" ht="16.5" thickBot="1">
      <c r="A9" s="4"/>
      <c r="B9" s="16">
        <v>3</v>
      </c>
      <c r="C9" s="75"/>
      <c r="D9" s="78"/>
      <c r="E9" s="12" t="s">
        <v>136</v>
      </c>
      <c r="F9" s="17" t="s">
        <v>14</v>
      </c>
      <c r="G9" s="14">
        <v>6050</v>
      </c>
      <c r="H9" s="18" t="s">
        <v>168</v>
      </c>
    </row>
    <row r="10" spans="1:9" ht="16.5" thickBot="1">
      <c r="A10" s="4"/>
      <c r="B10" s="16">
        <v>4</v>
      </c>
      <c r="C10" s="75"/>
      <c r="D10" s="78"/>
      <c r="E10" s="12" t="s">
        <v>134</v>
      </c>
      <c r="F10" s="17" t="s">
        <v>14</v>
      </c>
      <c r="G10" s="14">
        <v>600</v>
      </c>
      <c r="H10" s="18" t="s">
        <v>167</v>
      </c>
    </row>
    <row r="11" spans="1:9" ht="26.25" thickBot="1">
      <c r="A11" s="4"/>
      <c r="B11" s="16">
        <v>5</v>
      </c>
      <c r="C11" s="75"/>
      <c r="D11" s="78"/>
      <c r="E11" s="12" t="s">
        <v>137</v>
      </c>
      <c r="F11" s="17" t="s">
        <v>14</v>
      </c>
      <c r="G11" s="14">
        <v>33000</v>
      </c>
      <c r="H11" s="18" t="s">
        <v>169</v>
      </c>
    </row>
    <row r="12" spans="1:9" ht="16.5" thickBot="1">
      <c r="A12" s="4"/>
      <c r="B12" s="16">
        <v>6</v>
      </c>
      <c r="C12" s="75"/>
      <c r="D12" s="78"/>
      <c r="E12" s="12" t="s">
        <v>138</v>
      </c>
      <c r="F12" s="17" t="s">
        <v>14</v>
      </c>
      <c r="G12" s="14">
        <v>300</v>
      </c>
      <c r="H12" s="18" t="s">
        <v>170</v>
      </c>
    </row>
    <row r="13" spans="1:9" ht="16.5" thickBot="1">
      <c r="A13" s="4"/>
      <c r="B13" s="16">
        <v>7</v>
      </c>
      <c r="C13" s="75"/>
      <c r="D13" s="78"/>
      <c r="E13" s="12" t="s">
        <v>138</v>
      </c>
      <c r="F13" s="17" t="s">
        <v>14</v>
      </c>
      <c r="G13" s="14">
        <v>300</v>
      </c>
      <c r="H13" s="18" t="s">
        <v>170</v>
      </c>
    </row>
    <row r="14" spans="1:9" ht="16.5" thickBot="1">
      <c r="A14" s="4"/>
      <c r="B14" s="16">
        <v>8</v>
      </c>
      <c r="C14" s="75"/>
      <c r="D14" s="78"/>
      <c r="E14" s="12" t="s">
        <v>138</v>
      </c>
      <c r="F14" s="17" t="s">
        <v>14</v>
      </c>
      <c r="G14" s="14">
        <v>300</v>
      </c>
      <c r="H14" s="18" t="s">
        <v>170</v>
      </c>
    </row>
    <row r="15" spans="1:9" ht="32.25" thickBot="1">
      <c r="A15" s="4"/>
      <c r="B15" s="16">
        <v>9</v>
      </c>
      <c r="C15" s="75"/>
      <c r="D15" s="78"/>
      <c r="E15" s="12" t="s">
        <v>139</v>
      </c>
      <c r="F15" s="17" t="s">
        <v>14</v>
      </c>
      <c r="G15" s="14">
        <v>1200</v>
      </c>
      <c r="H15" s="18" t="s">
        <v>171</v>
      </c>
    </row>
    <row r="16" spans="1:9" ht="26.25" thickBot="1">
      <c r="A16" s="4"/>
      <c r="B16" s="16">
        <v>10</v>
      </c>
      <c r="C16" s="75"/>
      <c r="D16" s="78"/>
      <c r="E16" s="12" t="s">
        <v>135</v>
      </c>
      <c r="F16" s="17" t="s">
        <v>14</v>
      </c>
      <c r="G16" s="14">
        <v>10200</v>
      </c>
      <c r="H16" s="18" t="s">
        <v>172</v>
      </c>
    </row>
    <row r="17" spans="1:8" ht="26.25" thickBot="1">
      <c r="A17" s="4"/>
      <c r="B17" s="16">
        <v>11</v>
      </c>
      <c r="C17" s="75"/>
      <c r="D17" s="78"/>
      <c r="E17" s="12" t="s">
        <v>140</v>
      </c>
      <c r="F17" s="17" t="s">
        <v>14</v>
      </c>
      <c r="G17" s="14">
        <v>4900</v>
      </c>
      <c r="H17" s="18" t="s">
        <v>173</v>
      </c>
    </row>
    <row r="18" spans="1:8" ht="32.25" thickBot="1">
      <c r="A18" s="4"/>
      <c r="B18" s="16">
        <v>12</v>
      </c>
      <c r="C18" s="75"/>
      <c r="D18" s="78"/>
      <c r="E18" s="12" t="s">
        <v>139</v>
      </c>
      <c r="F18" s="17" t="s">
        <v>14</v>
      </c>
      <c r="G18" s="14">
        <v>1800</v>
      </c>
      <c r="H18" s="18" t="s">
        <v>174</v>
      </c>
    </row>
    <row r="19" spans="1:8" ht="16.5" thickBot="1">
      <c r="A19" s="4"/>
      <c r="B19" s="16">
        <v>13</v>
      </c>
      <c r="C19" s="75"/>
      <c r="D19" s="78"/>
      <c r="E19" s="12" t="s">
        <v>141</v>
      </c>
      <c r="F19" s="17" t="s">
        <v>14</v>
      </c>
      <c r="G19" s="14">
        <v>600</v>
      </c>
      <c r="H19" s="19" t="s">
        <v>167</v>
      </c>
    </row>
    <row r="20" spans="1:8" ht="16.5" thickBot="1">
      <c r="A20" s="4"/>
      <c r="B20" s="16">
        <v>14</v>
      </c>
      <c r="C20" s="75"/>
      <c r="D20" s="78"/>
      <c r="E20" s="12" t="s">
        <v>142</v>
      </c>
      <c r="F20" s="17" t="s">
        <v>14</v>
      </c>
      <c r="G20" s="14">
        <v>26000</v>
      </c>
      <c r="H20" s="19" t="s">
        <v>175</v>
      </c>
    </row>
    <row r="21" spans="1:8" ht="27" thickBot="1">
      <c r="A21" s="4"/>
      <c r="B21" s="16">
        <v>15</v>
      </c>
      <c r="C21" s="75"/>
      <c r="D21" s="78"/>
      <c r="E21" s="12" t="s">
        <v>140</v>
      </c>
      <c r="F21" s="17" t="s">
        <v>14</v>
      </c>
      <c r="G21" s="14">
        <v>4900</v>
      </c>
      <c r="H21" s="19" t="s">
        <v>173</v>
      </c>
    </row>
    <row r="22" spans="1:8" ht="27" thickBot="1">
      <c r="B22" s="16">
        <v>16</v>
      </c>
      <c r="C22" s="75"/>
      <c r="D22" s="78"/>
      <c r="E22" s="12" t="s">
        <v>143</v>
      </c>
      <c r="F22" s="17" t="s">
        <v>14</v>
      </c>
      <c r="G22" s="14">
        <v>3300</v>
      </c>
      <c r="H22" s="19" t="s">
        <v>176</v>
      </c>
    </row>
    <row r="23" spans="1:8" ht="30.75" thickBot="1">
      <c r="B23" s="16">
        <v>17</v>
      </c>
      <c r="C23" s="75"/>
      <c r="D23" s="78"/>
      <c r="E23" s="12" t="s">
        <v>144</v>
      </c>
      <c r="F23" s="17" t="s">
        <v>14</v>
      </c>
      <c r="G23" s="14">
        <v>8700</v>
      </c>
      <c r="H23" s="82" t="s">
        <v>177</v>
      </c>
    </row>
    <row r="24" spans="1:8" ht="16.5" thickBot="1">
      <c r="B24" s="16">
        <v>18</v>
      </c>
      <c r="C24" s="75"/>
      <c r="D24" s="78"/>
      <c r="E24" s="12" t="s">
        <v>140</v>
      </c>
      <c r="F24" s="17" t="s">
        <v>14</v>
      </c>
      <c r="G24" s="14">
        <v>600</v>
      </c>
      <c r="H24" s="82" t="s">
        <v>167</v>
      </c>
    </row>
    <row r="25" spans="1:8" ht="16.5" thickBot="1">
      <c r="B25" s="16">
        <v>19</v>
      </c>
      <c r="C25" s="75"/>
      <c r="D25" s="78"/>
      <c r="E25" s="12" t="s">
        <v>145</v>
      </c>
      <c r="F25" s="17" t="s">
        <v>14</v>
      </c>
      <c r="G25" s="14">
        <v>300</v>
      </c>
      <c r="H25" s="82" t="s">
        <v>170</v>
      </c>
    </row>
    <row r="26" spans="1:8" ht="16.5" thickBot="1">
      <c r="B26" s="16">
        <v>20</v>
      </c>
      <c r="C26" s="75"/>
      <c r="D26" s="78"/>
      <c r="E26" s="12" t="s">
        <v>145</v>
      </c>
      <c r="F26" s="17" t="s">
        <v>14</v>
      </c>
      <c r="G26" s="14">
        <v>300</v>
      </c>
      <c r="H26" s="82" t="s">
        <v>170</v>
      </c>
    </row>
    <row r="27" spans="1:8" ht="16.5" thickBot="1">
      <c r="B27" s="16">
        <v>21</v>
      </c>
      <c r="C27" s="75"/>
      <c r="D27" s="78"/>
      <c r="E27" s="12" t="s">
        <v>146</v>
      </c>
      <c r="F27" s="17" t="s">
        <v>14</v>
      </c>
      <c r="G27" s="14">
        <v>7000</v>
      </c>
      <c r="H27" s="82" t="s">
        <v>178</v>
      </c>
    </row>
    <row r="28" spans="1:8" ht="16.5" thickBot="1">
      <c r="B28" s="16">
        <v>22</v>
      </c>
      <c r="C28" s="75"/>
      <c r="D28" s="78"/>
      <c r="E28" s="12" t="s">
        <v>147</v>
      </c>
      <c r="F28" s="17" t="s">
        <v>14</v>
      </c>
      <c r="G28" s="14">
        <v>13000</v>
      </c>
      <c r="H28" s="82" t="s">
        <v>179</v>
      </c>
    </row>
    <row r="29" spans="1:8" ht="16.5" thickBot="1">
      <c r="B29" s="16">
        <v>23</v>
      </c>
      <c r="C29" s="75"/>
      <c r="D29" s="79"/>
      <c r="E29" s="12" t="s">
        <v>148</v>
      </c>
      <c r="F29" s="17" t="s">
        <v>14</v>
      </c>
      <c r="G29" s="14">
        <v>7000</v>
      </c>
      <c r="H29" s="82" t="s">
        <v>178</v>
      </c>
    </row>
    <row r="30" spans="1:8" ht="16.5" thickBot="1">
      <c r="B30" s="16">
        <v>24</v>
      </c>
      <c r="C30" s="75"/>
      <c r="D30" s="77" t="s">
        <v>164</v>
      </c>
      <c r="E30" s="12" t="s">
        <v>149</v>
      </c>
      <c r="F30" s="17" t="s">
        <v>50</v>
      </c>
      <c r="G30" s="14">
        <v>5000</v>
      </c>
      <c r="H30" s="82" t="s">
        <v>180</v>
      </c>
    </row>
    <row r="31" spans="1:8" ht="16.5" thickBot="1">
      <c r="B31" s="16">
        <v>25</v>
      </c>
      <c r="C31" s="75"/>
      <c r="D31" s="78"/>
      <c r="E31" s="12" t="s">
        <v>150</v>
      </c>
      <c r="F31" s="17" t="s">
        <v>50</v>
      </c>
      <c r="G31" s="14">
        <v>5000</v>
      </c>
      <c r="H31" s="82" t="s">
        <v>180</v>
      </c>
    </row>
    <row r="32" spans="1:8" ht="30.75" thickBot="1">
      <c r="B32" s="16">
        <v>26</v>
      </c>
      <c r="C32" s="75"/>
      <c r="D32" s="78"/>
      <c r="E32" s="12" t="s">
        <v>151</v>
      </c>
      <c r="F32" s="17" t="s">
        <v>50</v>
      </c>
      <c r="G32" s="14">
        <v>15400</v>
      </c>
      <c r="H32" s="82" t="s">
        <v>181</v>
      </c>
    </row>
    <row r="33" spans="2:8" ht="45.75" thickBot="1">
      <c r="B33" s="16">
        <v>27</v>
      </c>
      <c r="C33" s="75"/>
      <c r="D33" s="78"/>
      <c r="E33" s="12" t="s">
        <v>152</v>
      </c>
      <c r="F33" s="17" t="s">
        <v>50</v>
      </c>
      <c r="G33" s="14">
        <v>43170</v>
      </c>
      <c r="H33" s="82" t="s">
        <v>182</v>
      </c>
    </row>
    <row r="34" spans="2:8" ht="30.75" thickBot="1">
      <c r="B34" s="16">
        <v>28</v>
      </c>
      <c r="C34" s="75"/>
      <c r="D34" s="79"/>
      <c r="E34" s="12" t="s">
        <v>153</v>
      </c>
      <c r="F34" s="17" t="s">
        <v>50</v>
      </c>
      <c r="G34" s="14">
        <v>35000</v>
      </c>
      <c r="H34" s="82" t="s">
        <v>183</v>
      </c>
    </row>
    <row r="35" spans="2:8" ht="32.25" thickBot="1">
      <c r="B35" s="16">
        <v>29</v>
      </c>
      <c r="C35" s="75"/>
      <c r="D35" s="95" t="s">
        <v>163</v>
      </c>
      <c r="E35" s="12" t="s">
        <v>154</v>
      </c>
      <c r="F35" s="17" t="s">
        <v>157</v>
      </c>
      <c r="G35" s="14">
        <v>10000</v>
      </c>
      <c r="H35" s="82" t="s">
        <v>86</v>
      </c>
    </row>
    <row r="36" spans="2:8" ht="30.75" thickBot="1">
      <c r="B36" s="16">
        <v>30</v>
      </c>
      <c r="C36" s="75"/>
      <c r="D36" s="83" t="s">
        <v>162</v>
      </c>
      <c r="E36" s="13" t="s">
        <v>137</v>
      </c>
      <c r="F36" s="17" t="s">
        <v>16</v>
      </c>
      <c r="G36" s="15">
        <v>33000</v>
      </c>
      <c r="H36" s="82" t="s">
        <v>169</v>
      </c>
    </row>
    <row r="37" spans="2:8" ht="30.75" thickBot="1">
      <c r="B37" s="16">
        <v>31</v>
      </c>
      <c r="C37" s="75"/>
      <c r="D37" s="84"/>
      <c r="E37" s="13" t="s">
        <v>135</v>
      </c>
      <c r="F37" s="17" t="s">
        <v>16</v>
      </c>
      <c r="G37" s="15">
        <v>10200</v>
      </c>
      <c r="H37" s="82" t="s">
        <v>172</v>
      </c>
    </row>
    <row r="38" spans="2:8" ht="30.75" thickBot="1">
      <c r="B38" s="16">
        <v>32</v>
      </c>
      <c r="C38" s="75"/>
      <c r="D38" s="84"/>
      <c r="E38" s="13" t="s">
        <v>158</v>
      </c>
      <c r="F38" s="17" t="s">
        <v>16</v>
      </c>
      <c r="G38" s="15">
        <v>26000</v>
      </c>
      <c r="H38" s="82" t="s">
        <v>175</v>
      </c>
    </row>
    <row r="39" spans="2:8" ht="16.5" thickBot="1">
      <c r="B39" s="16">
        <v>33</v>
      </c>
      <c r="C39" s="75"/>
      <c r="D39" s="84"/>
      <c r="E39" s="13" t="s">
        <v>146</v>
      </c>
      <c r="F39" s="17" t="s">
        <v>16</v>
      </c>
      <c r="G39" s="15">
        <v>7000</v>
      </c>
      <c r="H39" s="82" t="s">
        <v>178</v>
      </c>
    </row>
    <row r="40" spans="2:8" ht="16.5" thickBot="1">
      <c r="B40" s="16">
        <v>34</v>
      </c>
      <c r="C40" s="75"/>
      <c r="D40" s="84"/>
      <c r="E40" s="13" t="s">
        <v>147</v>
      </c>
      <c r="F40" s="17" t="s">
        <v>16</v>
      </c>
      <c r="G40" s="15">
        <v>13000</v>
      </c>
      <c r="H40" s="82" t="s">
        <v>179</v>
      </c>
    </row>
    <row r="41" spans="2:8" ht="16.5" thickBot="1">
      <c r="B41" s="16">
        <v>35</v>
      </c>
      <c r="C41" s="75"/>
      <c r="D41" s="85"/>
      <c r="E41" s="13" t="s">
        <v>161</v>
      </c>
      <c r="F41" s="17" t="s">
        <v>16</v>
      </c>
      <c r="G41" s="15">
        <v>7000</v>
      </c>
      <c r="H41" s="82" t="s">
        <v>178</v>
      </c>
    </row>
    <row r="42" spans="2:8" ht="16.5" thickBot="1">
      <c r="B42" s="16">
        <v>36</v>
      </c>
      <c r="C42" s="75"/>
      <c r="D42" s="83" t="s">
        <v>162</v>
      </c>
      <c r="E42" s="12" t="s">
        <v>136</v>
      </c>
      <c r="F42" s="96" t="s">
        <v>14</v>
      </c>
      <c r="G42" s="14">
        <v>6050</v>
      </c>
      <c r="H42" s="82" t="s">
        <v>168</v>
      </c>
    </row>
    <row r="43" spans="2:8" ht="16.5" thickBot="1">
      <c r="B43" s="16">
        <v>37</v>
      </c>
      <c r="C43" s="75"/>
      <c r="D43" s="84"/>
      <c r="E43" s="12" t="s">
        <v>134</v>
      </c>
      <c r="F43" s="96" t="s">
        <v>14</v>
      </c>
      <c r="G43" s="14">
        <v>600</v>
      </c>
      <c r="H43" s="82" t="s">
        <v>167</v>
      </c>
    </row>
    <row r="44" spans="2:8" ht="16.5" thickBot="1">
      <c r="B44" s="16">
        <v>38</v>
      </c>
      <c r="C44" s="75"/>
      <c r="D44" s="84"/>
      <c r="E44" s="13" t="s">
        <v>138</v>
      </c>
      <c r="F44" s="96" t="s">
        <v>14</v>
      </c>
      <c r="G44" s="15">
        <v>300</v>
      </c>
      <c r="H44" s="82" t="s">
        <v>170</v>
      </c>
    </row>
    <row r="45" spans="2:8" ht="16.5" thickBot="1">
      <c r="B45" s="16">
        <v>39</v>
      </c>
      <c r="C45" s="75"/>
      <c r="D45" s="84"/>
      <c r="E45" s="13" t="s">
        <v>138</v>
      </c>
      <c r="F45" s="96" t="s">
        <v>14</v>
      </c>
      <c r="G45" s="15">
        <v>300</v>
      </c>
      <c r="H45" s="82" t="s">
        <v>170</v>
      </c>
    </row>
    <row r="46" spans="2:8" ht="16.5" thickBot="1">
      <c r="B46" s="16">
        <v>40</v>
      </c>
      <c r="C46" s="75"/>
      <c r="D46" s="84"/>
      <c r="E46" s="13" t="s">
        <v>138</v>
      </c>
      <c r="F46" s="96" t="s">
        <v>14</v>
      </c>
      <c r="G46" s="15">
        <v>300</v>
      </c>
      <c r="H46" s="82" t="s">
        <v>170</v>
      </c>
    </row>
    <row r="47" spans="2:8" ht="32.25" thickBot="1">
      <c r="B47" s="16">
        <v>41</v>
      </c>
      <c r="C47" s="75"/>
      <c r="D47" s="84"/>
      <c r="E47" s="13" t="s">
        <v>139</v>
      </c>
      <c r="F47" s="96" t="s">
        <v>14</v>
      </c>
      <c r="G47" s="15">
        <v>1200</v>
      </c>
      <c r="H47" s="82" t="s">
        <v>171</v>
      </c>
    </row>
    <row r="48" spans="2:8" ht="30.75" thickBot="1">
      <c r="B48" s="16">
        <v>42</v>
      </c>
      <c r="C48" s="75"/>
      <c r="D48" s="84"/>
      <c r="E48" s="13" t="s">
        <v>140</v>
      </c>
      <c r="F48" s="96" t="s">
        <v>14</v>
      </c>
      <c r="G48" s="15">
        <v>4900</v>
      </c>
      <c r="H48" s="82" t="s">
        <v>173</v>
      </c>
    </row>
    <row r="49" spans="1:8" ht="32.25" thickBot="1">
      <c r="B49" s="16">
        <v>43</v>
      </c>
      <c r="C49" s="75"/>
      <c r="D49" s="84"/>
      <c r="E49" s="13" t="s">
        <v>139</v>
      </c>
      <c r="F49" s="96" t="s">
        <v>14</v>
      </c>
      <c r="G49" s="15">
        <v>1800</v>
      </c>
      <c r="H49" s="82" t="s">
        <v>174</v>
      </c>
    </row>
    <row r="50" spans="1:8" ht="16.5" thickBot="1">
      <c r="B50" s="16">
        <v>44</v>
      </c>
      <c r="C50" s="75"/>
      <c r="D50" s="84"/>
      <c r="E50" s="13" t="s">
        <v>141</v>
      </c>
      <c r="F50" s="96" t="s">
        <v>14</v>
      </c>
      <c r="G50" s="15">
        <v>600</v>
      </c>
      <c r="H50" s="82" t="s">
        <v>167</v>
      </c>
    </row>
    <row r="51" spans="1:8" ht="30.75" thickBot="1">
      <c r="B51" s="16">
        <v>45</v>
      </c>
      <c r="C51" s="75"/>
      <c r="D51" s="84"/>
      <c r="E51" s="13" t="s">
        <v>140</v>
      </c>
      <c r="F51" s="96" t="s">
        <v>14</v>
      </c>
      <c r="G51" s="15">
        <v>4900</v>
      </c>
      <c r="H51" s="82" t="s">
        <v>173</v>
      </c>
    </row>
    <row r="52" spans="1:8" ht="30.75" thickBot="1">
      <c r="B52" s="16">
        <v>46</v>
      </c>
      <c r="C52" s="75"/>
      <c r="D52" s="84"/>
      <c r="E52" s="13" t="s">
        <v>143</v>
      </c>
      <c r="F52" s="96" t="s">
        <v>14</v>
      </c>
      <c r="G52" s="15">
        <v>3300</v>
      </c>
      <c r="H52" s="82" t="s">
        <v>176</v>
      </c>
    </row>
    <row r="53" spans="1:8" ht="30.75" thickBot="1">
      <c r="B53" s="16">
        <v>47</v>
      </c>
      <c r="C53" s="75"/>
      <c r="D53" s="84"/>
      <c r="E53" s="13" t="s">
        <v>144</v>
      </c>
      <c r="F53" s="96" t="s">
        <v>14</v>
      </c>
      <c r="G53" s="15">
        <v>8700</v>
      </c>
      <c r="H53" s="82" t="s">
        <v>177</v>
      </c>
    </row>
    <row r="54" spans="1:8" ht="16.5" thickBot="1">
      <c r="B54" s="16">
        <v>48</v>
      </c>
      <c r="C54" s="75"/>
      <c r="D54" s="84"/>
      <c r="E54" s="13" t="s">
        <v>140</v>
      </c>
      <c r="F54" s="96" t="s">
        <v>14</v>
      </c>
      <c r="G54" s="15">
        <v>600</v>
      </c>
      <c r="H54" s="82" t="s">
        <v>167</v>
      </c>
    </row>
    <row r="55" spans="1:8" ht="16.5" thickBot="1">
      <c r="B55" s="16">
        <v>49</v>
      </c>
      <c r="C55" s="75"/>
      <c r="D55" s="84"/>
      <c r="E55" s="13" t="s">
        <v>145</v>
      </c>
      <c r="F55" s="96" t="s">
        <v>14</v>
      </c>
      <c r="G55" s="15">
        <v>300</v>
      </c>
      <c r="H55" s="82" t="s">
        <v>170</v>
      </c>
    </row>
    <row r="56" spans="1:8" ht="16.5" thickBot="1">
      <c r="B56" s="16">
        <v>50</v>
      </c>
      <c r="C56" s="75"/>
      <c r="D56" s="85"/>
      <c r="E56" s="13" t="s">
        <v>145</v>
      </c>
      <c r="F56" s="96" t="s">
        <v>14</v>
      </c>
      <c r="G56" s="15">
        <v>300</v>
      </c>
      <c r="H56" s="82" t="s">
        <v>170</v>
      </c>
    </row>
    <row r="57" spans="1:8" ht="30.75" thickBot="1">
      <c r="B57" s="16">
        <v>51</v>
      </c>
      <c r="C57" s="75"/>
      <c r="D57" s="83" t="s">
        <v>164</v>
      </c>
      <c r="E57" s="13" t="s">
        <v>151</v>
      </c>
      <c r="F57" s="96" t="s">
        <v>50</v>
      </c>
      <c r="G57" s="15">
        <v>15400</v>
      </c>
      <c r="H57" s="82" t="s">
        <v>181</v>
      </c>
    </row>
    <row r="58" spans="1:8" ht="30.75" thickBot="1">
      <c r="B58" s="16">
        <v>52</v>
      </c>
      <c r="C58" s="75"/>
      <c r="D58" s="84"/>
      <c r="E58" s="13" t="s">
        <v>153</v>
      </c>
      <c r="F58" s="96" t="s">
        <v>50</v>
      </c>
      <c r="G58" s="15">
        <v>35000</v>
      </c>
      <c r="H58" s="82" t="s">
        <v>183</v>
      </c>
    </row>
    <row r="59" spans="1:8" ht="45.75" thickBot="1">
      <c r="B59" s="16">
        <v>53</v>
      </c>
      <c r="C59" s="75"/>
      <c r="D59" s="84"/>
      <c r="E59" s="13" t="s">
        <v>152</v>
      </c>
      <c r="F59" s="96" t="s">
        <v>159</v>
      </c>
      <c r="G59" s="15">
        <v>43170</v>
      </c>
      <c r="H59" s="82" t="s">
        <v>182</v>
      </c>
    </row>
    <row r="60" spans="1:8" ht="30.75" thickBot="1">
      <c r="B60" s="16">
        <v>54</v>
      </c>
      <c r="C60" s="75"/>
      <c r="D60" s="85"/>
      <c r="E60" s="13" t="s">
        <v>149</v>
      </c>
      <c r="F60" s="96" t="s">
        <v>159</v>
      </c>
      <c r="G60" s="15">
        <v>5000</v>
      </c>
      <c r="H60" s="82" t="s">
        <v>180</v>
      </c>
    </row>
    <row r="61" spans="1:8" ht="16.5" thickBot="1">
      <c r="B61" s="16">
        <v>55</v>
      </c>
      <c r="C61" s="76"/>
      <c r="D61" s="86" t="s">
        <v>80</v>
      </c>
      <c r="E61" s="20" t="s">
        <v>155</v>
      </c>
      <c r="F61" s="96" t="s">
        <v>156</v>
      </c>
      <c r="G61" s="97">
        <v>2000</v>
      </c>
      <c r="H61" s="82" t="s">
        <v>85</v>
      </c>
    </row>
    <row r="62" spans="1:8" ht="15.75" thickBot="1">
      <c r="B62" s="97"/>
      <c r="C62" s="95"/>
      <c r="D62" s="95"/>
      <c r="E62" s="95"/>
      <c r="F62" s="96"/>
      <c r="G62" s="97"/>
      <c r="H62" s="82"/>
    </row>
    <row r="63" spans="1:8" ht="46.5" thickBot="1">
      <c r="A63" s="98"/>
      <c r="B63" s="99"/>
      <c r="C63" s="100"/>
      <c r="D63" s="100"/>
      <c r="E63" s="100"/>
      <c r="F63" s="101" t="s">
        <v>75</v>
      </c>
      <c r="G63" s="102">
        <f>SUM(G7:G61)</f>
        <v>995652</v>
      </c>
      <c r="H63" s="87" t="s">
        <v>165</v>
      </c>
    </row>
  </sheetData>
  <mergeCells count="13">
    <mergeCell ref="A1:B1"/>
    <mergeCell ref="C1:H1"/>
    <mergeCell ref="A2:B2"/>
    <mergeCell ref="C2:G2"/>
    <mergeCell ref="A3:B3"/>
    <mergeCell ref="C3:G3"/>
    <mergeCell ref="B5:H5"/>
    <mergeCell ref="C7:C61"/>
    <mergeCell ref="D8:D29"/>
    <mergeCell ref="D30:D34"/>
    <mergeCell ref="D36:D41"/>
    <mergeCell ref="D42:D56"/>
    <mergeCell ref="D57:D60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2015-16</vt:lpstr>
      <vt:lpstr>2016-17</vt:lpstr>
      <vt:lpstr>2017-18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Sandip</cp:lastModifiedBy>
  <dcterms:created xsi:type="dcterms:W3CDTF">2016-10-14T10:27:36Z</dcterms:created>
  <dcterms:modified xsi:type="dcterms:W3CDTF">2019-02-07T04:12:22Z</dcterms:modified>
</cp:coreProperties>
</file>